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C:\Users\Fanny\Desktop\PUBLICACIONES PAG WEB\INFORMACIÓN CONTRACTUAL\REGIONALES\nov 13 al 37\27\"/>
    </mc:Choice>
  </mc:AlternateContent>
  <xr:revisionPtr revIDLastSave="0" documentId="13_ncr:1_{C3A6B447-B37B-4FAF-9DA8-B72886ECDC7E}" xr6:coauthVersionLast="45" xr6:coauthVersionMax="45" xr10:uidLastSave="{00000000-0000-0000-0000-000000000000}"/>
  <bookViews>
    <workbookView xWindow="-120" yWindow="-120" windowWidth="20730" windowHeight="11160" xr2:uid="{00000000-000D-0000-FFFF-FFFF00000000}"/>
  </bookViews>
  <sheets>
    <sheet name="INFO CONTRACTUAL NOV 27"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NOV 27'!$A$3:$MS$58</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3" l="1"/>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45"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<sst xmlns="http://schemas.openxmlformats.org/spreadsheetml/2006/main" count="3810" uniqueCount="1525">
  <si>
    <t>PROCESO No.</t>
  </si>
  <si>
    <t>OBJETO</t>
  </si>
  <si>
    <t>ALERTA</t>
  </si>
  <si>
    <t>PRESUPUESTO OFICIAL
(VALOR CDP)</t>
  </si>
  <si>
    <t>CLASE DE PROCESO</t>
  </si>
  <si>
    <t>DEPENDENCIA</t>
  </si>
  <si>
    <t>Mínima Cuantía</t>
  </si>
  <si>
    <t>Selección Abreviada de Menor Cuantía</t>
  </si>
  <si>
    <t>Selección Abreviada  - Acuerdo Marco</t>
  </si>
  <si>
    <t>Concurso de Méritos Abierto</t>
  </si>
  <si>
    <t>20000667 H2</t>
  </si>
  <si>
    <t>20000668 H3</t>
  </si>
  <si>
    <t>20000671 H4</t>
  </si>
  <si>
    <t>20000672 H4</t>
  </si>
  <si>
    <t>20000673 H3</t>
  </si>
  <si>
    <t>20000681 H3</t>
  </si>
  <si>
    <t>20000688 H1</t>
  </si>
  <si>
    <t>REGIONAL NORTE DE SANTANDER</t>
  </si>
  <si>
    <t>LINK SECOP</t>
  </si>
  <si>
    <t>VER</t>
  </si>
  <si>
    <t>ETAPA DEL PROCESO</t>
  </si>
  <si>
    <t>Contratación Directa</t>
  </si>
  <si>
    <t>20000558 H3</t>
  </si>
  <si>
    <t>20000620 H3</t>
  </si>
  <si>
    <t>20000621 H3</t>
  </si>
  <si>
    <t>20000639 H3</t>
  </si>
  <si>
    <t>20000651 H3</t>
  </si>
  <si>
    <t>20000652 H3</t>
  </si>
  <si>
    <t>20000661 H3</t>
  </si>
  <si>
    <t>20000662 H3</t>
  </si>
  <si>
    <t>20000694 H2</t>
  </si>
  <si>
    <t>Código AEROCIVIL</t>
  </si>
  <si>
    <t>Proponentes</t>
  </si>
  <si>
    <t>Dependencia</t>
  </si>
  <si>
    <t>Identificación
NIT/CÉDULA</t>
  </si>
  <si>
    <t>Nombre</t>
  </si>
  <si>
    <t>RCNC1046</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</si>
  <si>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</si>
  <si>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</si>
  <si>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</si>
  <si>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</si>
  <si>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</si>
  <si>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</si>
  <si>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</si>
  <si>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</si>
  <si>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</si>
  <si>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</si>
  <si>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</si>
  <si>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</si>
  <si>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</si>
  <si>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</si>
  <si>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</si>
  <si>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</si>
  <si>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</si>
  <si>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</si>
  <si>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</si>
  <si>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</si>
  <si>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</si>
  <si>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</si>
  <si>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</si>
  <si>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</si>
  <si>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</si>
  <si>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</si>
  <si>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</si>
  <si>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</si>
  <si>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</si>
  <si>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</si>
  <si>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</si>
  <si>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</si>
  <si>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</si>
  <si>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</si>
  <si>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</si>
  <si>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</si>
  <si>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</si>
  <si>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</si>
  <si>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</si>
  <si>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</si>
  <si>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</si>
  <si>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</si>
  <si>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</si>
  <si>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THYSSENKRUPP ELEVADORES SA</t>
  </si>
  <si>
    <t>RCNC0734</t>
  </si>
  <si>
    <t>LLANERA DE AVIACION</t>
  </si>
  <si>
    <t>RCNC1047</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</si>
  <si>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</si>
  <si>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</si>
  <si>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</si>
  <si>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</si>
  <si>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</si>
  <si>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</si>
  <si>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</si>
  <si>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</si>
  <si>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</si>
  <si>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</si>
  <si>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</si>
  <si>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</si>
  <si>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</si>
  <si>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</si>
  <si>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</si>
  <si>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</si>
  <si>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</si>
  <si>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</si>
  <si>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</si>
  <si>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</si>
  <si>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</si>
  <si>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</si>
  <si>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</si>
  <si>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</si>
  <si>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</si>
  <si>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</si>
  <si>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</si>
  <si>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</si>
  <si>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</si>
  <si>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</si>
  <si>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</si>
  <si>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</si>
  <si>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</si>
  <si>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</si>
  <si>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</si>
  <si>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</si>
  <si>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</si>
  <si>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</si>
  <si>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</si>
  <si>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</si>
  <si>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</si>
  <si>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</si>
  <si>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</si>
  <si>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</si>
  <si>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</si>
  <si>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</si>
  <si>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</si>
  <si>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</si>
  <si>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</si>
  <si>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</si>
  <si>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</si>
  <si>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</si>
  <si>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</si>
  <si>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</si>
  <si>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</si>
  <si>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</si>
  <si>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</si>
  <si>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</si>
  <si>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</si>
  <si>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</si>
  <si>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</si>
  <si>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20000606 H3</t>
  </si>
  <si>
    <t>EDS TODO SERVICIO</t>
  </si>
  <si>
    <t>RSTC0628</t>
  </si>
  <si>
    <t xml:space="preserve">INTEC PROYECTOS </t>
  </si>
  <si>
    <t xml:space="preserve">PROYECTOS Y SERVICIOS LTDA </t>
  </si>
  <si>
    <t xml:space="preserve">UT AIRECIVIL NORTESAN </t>
  </si>
  <si>
    <t xml:space="preserve">SIM INDUSTRIAL SAS </t>
  </si>
  <si>
    <t>RSTC1151</t>
  </si>
  <si>
    <t>20000645 H3</t>
  </si>
  <si>
    <t>TECNOPROC SAS</t>
  </si>
  <si>
    <t>RSTC0625</t>
  </si>
  <si>
    <t>20000633 H1</t>
  </si>
  <si>
    <t>ESTACIÓN DE SERVICIO EL GOLAZO</t>
  </si>
  <si>
    <t>RSTC1148</t>
  </si>
  <si>
    <t>20000677 H3</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</si>
  <si>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</si>
  <si>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</si>
  <si>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</si>
  <si>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</si>
  <si>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</si>
  <si>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</si>
  <si>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</si>
  <si>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</si>
  <si>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</si>
  <si>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</si>
  <si>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</si>
  <si>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</si>
  <si>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</si>
  <si>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</si>
  <si>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</si>
  <si>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</si>
  <si>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</si>
  <si>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</si>
  <si>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</si>
  <si>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</si>
  <si>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</si>
  <si>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</si>
  <si>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</si>
  <si>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</si>
  <si>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</si>
  <si>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</si>
  <si>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</si>
  <si>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</si>
  <si>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</si>
  <si>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</si>
  <si>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</si>
  <si>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</si>
  <si>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</si>
  <si>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</si>
  <si>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</si>
  <si>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</si>
  <si>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</si>
  <si>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</si>
  <si>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</si>
  <si>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</si>
  <si>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</si>
  <si>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</si>
  <si>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</si>
  <si>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</si>
  <si>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</si>
  <si>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</si>
  <si>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</si>
  <si>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</si>
  <si>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</si>
  <si>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</si>
  <si>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</si>
  <si>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</si>
  <si>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</si>
  <si>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</si>
  <si>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</si>
  <si>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</si>
  <si>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</si>
  <si>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</si>
  <si>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</si>
  <si>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</si>
  <si>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</si>
  <si>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</si>
  <si>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</si>
  <si>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</si>
  <si>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</si>
  <si>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</si>
  <si>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</si>
  <si>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</si>
  <si>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</si>
  <si>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</si>
  <si>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</si>
  <si>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</si>
  <si>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</si>
  <si>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</si>
  <si>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</si>
  <si>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</si>
  <si>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</si>
  <si>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</si>
  <si>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DELTA HELICOPTEROS SAS</t>
  </si>
  <si>
    <t>UT-516 A-HE RVLC0776</t>
  </si>
  <si>
    <t>RVLC0774</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</si>
  <si>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</si>
  <si>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</si>
  <si>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</si>
  <si>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</si>
  <si>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</si>
  <si>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</si>
  <si>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</si>
  <si>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</si>
  <si>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</si>
  <si>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</si>
  <si>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</si>
  <si>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</si>
  <si>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</si>
  <si>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</si>
  <si>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</si>
  <si>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</si>
  <si>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</si>
  <si>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</si>
  <si>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</si>
  <si>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</si>
  <si>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</si>
  <si>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</si>
  <si>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</si>
  <si>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</si>
  <si>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</si>
  <si>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</si>
  <si>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</si>
  <si>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</si>
  <si>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</si>
  <si>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</si>
  <si>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</si>
  <si>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</si>
  <si>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</si>
  <si>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</si>
  <si>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</si>
  <si>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</si>
  <si>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</si>
  <si>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</si>
  <si>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</si>
  <si>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</si>
  <si>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</si>
  <si>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</si>
  <si>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</si>
  <si>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900889805</t>
  </si>
  <si>
    <t>METIS CONSULTORES S.A.S</t>
  </si>
  <si>
    <t>RMTC0818</t>
  </si>
  <si>
    <t>RMTC0808</t>
  </si>
  <si>
    <t>811009788</t>
  </si>
  <si>
    <t>DISTRACOM</t>
  </si>
  <si>
    <t>RMTC0822</t>
  </si>
  <si>
    <t>845000044</t>
  </si>
  <si>
    <t>ESTACION DE SERVICIO LA MALOCA MITU S. EN C.</t>
  </si>
  <si>
    <t>RMTC0817</t>
  </si>
  <si>
    <t>RMTC0820</t>
  </si>
  <si>
    <t>900276701</t>
  </si>
  <si>
    <t>AUDINCO LTDA</t>
  </si>
  <si>
    <t>RMTC1065</t>
  </si>
  <si>
    <t>21229757</t>
  </si>
  <si>
    <t>GLORIA GIOVANA SABOGAL HERNANDEZ</t>
  </si>
  <si>
    <t>RMTC0807</t>
  </si>
  <si>
    <t>830054076</t>
  </si>
  <si>
    <t>CONCESION VIAL DE LOS LLANOS</t>
  </si>
  <si>
    <t>RMTC0813</t>
  </si>
  <si>
    <t>900494646</t>
  </si>
  <si>
    <t>BOGA INGENIERIA SAS</t>
  </si>
  <si>
    <t>RMTC0832</t>
  </si>
  <si>
    <t xml:space="preserve"> 86.066.748 </t>
  </si>
  <si>
    <t>TOYODIESEL</t>
  </si>
  <si>
    <t>RMTC0823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</si>
  <si>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</si>
  <si>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</si>
  <si>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</si>
  <si>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</si>
  <si>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</si>
  <si>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</si>
  <si>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</si>
  <si>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</si>
  <si>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</si>
  <si>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</si>
  <si>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</si>
  <si>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</si>
  <si>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</si>
  <si>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</si>
  <si>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</si>
  <si>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</si>
  <si>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</si>
  <si>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</si>
  <si>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</si>
  <si>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</si>
  <si>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</si>
  <si>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</si>
  <si>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</si>
  <si>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</si>
  <si>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</si>
  <si>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</si>
  <si>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</si>
  <si>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</si>
  <si>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</si>
  <si>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</si>
  <si>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</si>
  <si>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</si>
  <si>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</si>
  <si>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</si>
  <si>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</si>
  <si>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</si>
  <si>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</si>
  <si>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</si>
  <si>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</si>
  <si>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</si>
  <si>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</si>
  <si>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830144004-9</t>
  </si>
  <si>
    <t>J&amp;M SOLUCIONES LIMITADA</t>
  </si>
  <si>
    <t>RNCC0535</t>
  </si>
  <si>
    <t>830139083-0</t>
  </si>
  <si>
    <t>PRAGMATICA SOFTWARE LTDA</t>
  </si>
  <si>
    <t>RNCC0529</t>
  </si>
  <si>
    <t>800198591-3</t>
  </si>
  <si>
    <t>BRANCH OF MICROSOFT COLOMBIA INC</t>
  </si>
  <si>
    <t>RNCC0530</t>
  </si>
  <si>
    <t>800240660-2</t>
  </si>
  <si>
    <t>SERVISOFT S.A.</t>
  </si>
  <si>
    <t>RNCC0533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</si>
  <si>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</si>
  <si>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</si>
  <si>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</si>
  <si>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</si>
  <si>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</si>
  <si>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</si>
  <si>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</si>
  <si>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</si>
  <si>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</si>
  <si>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</si>
  <si>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</si>
  <si>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</si>
  <si>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</si>
  <si>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</si>
  <si>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</si>
  <si>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</si>
  <si>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</si>
  <si>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</si>
  <si>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</si>
  <si>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</si>
  <si>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</si>
  <si>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</si>
  <si>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</si>
  <si>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</si>
  <si>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</si>
  <si>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</si>
  <si>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</si>
  <si>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</si>
  <si>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</si>
  <si>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</si>
  <si>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</si>
  <si>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</si>
  <si>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</si>
  <si>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</si>
  <si>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</si>
  <si>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</si>
  <si>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</si>
  <si>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</si>
  <si>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</si>
  <si>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</si>
  <si>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</si>
  <si>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</si>
  <si>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</si>
  <si>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</si>
  <si>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</si>
  <si>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</si>
  <si>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</si>
  <si>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</si>
  <si>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</si>
  <si>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</si>
  <si>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</si>
  <si>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</si>
  <si>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</si>
  <si>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</si>
  <si>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</si>
  <si>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</si>
  <si>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</si>
  <si>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</si>
  <si>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</si>
  <si>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</si>
  <si>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</si>
  <si>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</si>
  <si>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</si>
  <si>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</si>
  <si>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</si>
  <si>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</si>
  <si>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</si>
  <si>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</si>
  <si>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</si>
  <si>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</si>
  <si>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</si>
  <si>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</si>
  <si>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</si>
  <si>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</si>
  <si>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</si>
  <si>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</si>
  <si>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</si>
  <si>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</si>
  <si>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</si>
  <si>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</si>
  <si>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</si>
  <si>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</si>
  <si>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</si>
  <si>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</si>
  <si>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</si>
  <si>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</si>
  <si>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</si>
  <si>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</si>
  <si>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</si>
  <si>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</si>
  <si>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860.072.876</t>
  </si>
  <si>
    <t>THYSSENKRUPP ASCENSORES S.A</t>
  </si>
  <si>
    <t>RNCC1162</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</si>
  <si>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</si>
  <si>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</si>
  <si>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</si>
  <si>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</si>
  <si>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</si>
  <si>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</si>
  <si>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</si>
  <si>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</si>
  <si>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</si>
  <si>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</si>
  <si>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</si>
  <si>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</si>
  <si>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</si>
  <si>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</si>
  <si>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</si>
  <si>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</si>
  <si>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</si>
  <si>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</si>
  <si>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 xml:space="preserve">20000537 H1 </t>
  </si>
  <si>
    <t>20000619 H3</t>
  </si>
  <si>
    <t>20000653 H3</t>
  </si>
  <si>
    <t>20000663 H3</t>
  </si>
  <si>
    <t>20000665 H3</t>
  </si>
  <si>
    <t>20000670 H4</t>
  </si>
  <si>
    <t>20000676 H1</t>
  </si>
  <si>
    <t>20000678 H3</t>
  </si>
  <si>
    <t>20000680 H4</t>
  </si>
  <si>
    <t>20000710 H1</t>
  </si>
  <si>
    <t>20000712 H1</t>
  </si>
  <si>
    <t>20000714 H1</t>
  </si>
  <si>
    <t>20000715 H3</t>
  </si>
  <si>
    <t>20000729 H1</t>
  </si>
  <si>
    <t>20000739 H3</t>
  </si>
  <si>
    <t>20000740 H4</t>
  </si>
  <si>
    <t>20000741 H4</t>
  </si>
  <si>
    <t>20000742 H4</t>
  </si>
  <si>
    <t>20000743 H4</t>
  </si>
  <si>
    <t>20000752 H1</t>
  </si>
  <si>
    <t>20000753 H3</t>
  </si>
  <si>
    <t xml:space="preserve">20000762 H2 </t>
  </si>
  <si>
    <t>20000769 H1</t>
  </si>
  <si>
    <t>20000770 H1</t>
  </si>
  <si>
    <t>20000771 H1</t>
  </si>
  <si>
    <t>20000789 H1</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</si>
  <si>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</si>
  <si>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</si>
  <si>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</si>
  <si>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</si>
  <si>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</si>
  <si>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</si>
  <si>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</si>
  <si>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</si>
  <si>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</si>
  <si>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</si>
  <si>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</si>
  <si>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</si>
  <si>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</si>
  <si>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</si>
  <si>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</si>
  <si>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</si>
  <si>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</si>
  <si>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</si>
  <si>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</si>
  <si>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</si>
  <si>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</si>
  <si>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</si>
  <si>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</si>
  <si>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</si>
  <si>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</si>
  <si>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</si>
  <si>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</si>
  <si>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</si>
  <si>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</si>
  <si>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</si>
  <si>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</si>
  <si>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</si>
  <si>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</si>
  <si>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</si>
  <si>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</si>
  <si>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</si>
  <si>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</si>
  <si>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</si>
  <si>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</si>
  <si>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</si>
  <si>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</si>
  <si>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</si>
  <si>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</si>
  <si>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</si>
  <si>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</si>
  <si>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</si>
  <si>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</si>
  <si>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</si>
  <si>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</si>
  <si>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</si>
  <si>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</si>
  <si>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</si>
  <si>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</si>
  <si>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</si>
  <si>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</si>
  <si>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</si>
  <si>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</si>
  <si>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</si>
  <si>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</si>
  <si>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</si>
  <si>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</si>
  <si>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</si>
  <si>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</si>
  <si>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</si>
  <si>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</si>
  <si>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</si>
  <si>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</si>
  <si>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</si>
  <si>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</si>
  <si>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</si>
  <si>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</si>
  <si>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</si>
  <si>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</si>
  <si>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</si>
  <si>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</si>
  <si>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</si>
  <si>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</si>
  <si>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</si>
  <si>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</si>
  <si>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</si>
  <si>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</si>
  <si>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</si>
  <si>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</si>
  <si>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</si>
  <si>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</si>
  <si>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</si>
  <si>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</si>
  <si>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</si>
  <si>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</si>
  <si>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</si>
  <si>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</si>
  <si>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</si>
  <si>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</si>
  <si>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</si>
  <si>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</si>
  <si>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</si>
  <si>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</si>
  <si>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</si>
  <si>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</si>
  <si>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</si>
  <si>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</si>
  <si>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</si>
  <si>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</si>
  <si>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</si>
  <si>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</si>
  <si>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</si>
  <si>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</si>
  <si>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</si>
  <si>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</si>
  <si>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</si>
  <si>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</si>
  <si>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</si>
  <si>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</si>
  <si>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</si>
  <si>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</si>
  <si>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</si>
  <si>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</si>
  <si>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</si>
  <si>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</si>
  <si>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</si>
  <si>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</si>
  <si>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</si>
  <si>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</si>
  <si>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</si>
  <si>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</si>
  <si>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</si>
  <si>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</si>
  <si>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</si>
  <si>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</si>
  <si>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</si>
  <si>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</si>
  <si>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</si>
  <si>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</si>
  <si>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</si>
  <si>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</si>
  <si>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</si>
  <si>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</si>
  <si>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</si>
  <si>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</si>
  <si>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</si>
  <si>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</si>
  <si>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</si>
  <si>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</si>
  <si>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</si>
  <si>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</si>
  <si>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</si>
  <si>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</si>
  <si>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</si>
  <si>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</si>
  <si>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</si>
  <si>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</si>
  <si>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</si>
  <si>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</si>
  <si>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</si>
  <si>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</si>
  <si>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</si>
  <si>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</si>
  <si>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</si>
  <si>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</si>
  <si>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</si>
  <si>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</si>
  <si>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</si>
  <si>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</si>
  <si>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</si>
  <si>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</si>
  <si>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</si>
  <si>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</si>
  <si>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</si>
  <si>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</si>
  <si>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</si>
  <si>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</si>
  <si>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</si>
  <si>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</si>
  <si>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</si>
  <si>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</si>
  <si>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</si>
  <si>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</si>
  <si>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</si>
  <si>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</si>
  <si>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</si>
  <si>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</si>
  <si>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</si>
  <si>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</si>
  <si>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</si>
  <si>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</si>
  <si>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</si>
  <si>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</si>
  <si>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</si>
  <si>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</si>
  <si>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</si>
  <si>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</si>
  <si>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</si>
  <si>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</si>
  <si>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</si>
  <si>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</si>
  <si>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</si>
  <si>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</si>
  <si>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</si>
  <si>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</si>
  <si>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</si>
  <si>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</si>
  <si>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</si>
  <si>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</si>
  <si>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</si>
  <si>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</si>
  <si>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</si>
  <si>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</si>
  <si>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</si>
  <si>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</si>
  <si>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</si>
  <si>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</si>
  <si>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</si>
  <si>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</si>
  <si>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</si>
  <si>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</si>
  <si>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</si>
  <si>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</si>
  <si>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</si>
  <si>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</si>
  <si>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</si>
  <si>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</si>
  <si>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</si>
  <si>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</si>
  <si>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</si>
  <si>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</si>
  <si>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</si>
  <si>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</si>
  <si>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</si>
  <si>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</si>
  <si>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</si>
  <si>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</si>
  <si>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</si>
  <si>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</si>
  <si>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</si>
  <si>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</si>
  <si>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</si>
  <si>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</si>
  <si>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</si>
  <si>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</si>
  <si>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</si>
  <si>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</si>
  <si>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</si>
  <si>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</si>
  <si>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</si>
  <si>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</si>
  <si>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</si>
  <si>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</si>
  <si>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</si>
  <si>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</si>
  <si>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</si>
  <si>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</si>
  <si>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</si>
  <si>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</si>
  <si>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</si>
  <si>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</si>
  <si>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</si>
  <si>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</si>
  <si>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</si>
  <si>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</si>
  <si>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</si>
  <si>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</si>
  <si>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</si>
  <si>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</si>
  <si>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</si>
  <si>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</si>
  <si>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</si>
  <si>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</si>
  <si>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</si>
  <si>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</si>
  <si>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</si>
  <si>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</si>
  <si>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</si>
  <si>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</si>
  <si>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</si>
  <si>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</si>
  <si>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</si>
  <si>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</si>
  <si>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</si>
  <si>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</si>
  <si>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</si>
  <si>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</si>
  <si>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</si>
  <si>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</si>
  <si>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</si>
  <si>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</si>
  <si>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</si>
  <si>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</si>
  <si>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</si>
  <si>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</si>
  <si>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</si>
  <si>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</si>
  <si>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</si>
  <si>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</si>
  <si>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</si>
  <si>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</si>
  <si>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</si>
  <si>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</si>
  <si>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</si>
  <si>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</si>
  <si>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</si>
  <si>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</si>
  <si>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</si>
  <si>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</si>
  <si>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</si>
  <si>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</si>
  <si>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</si>
  <si>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</si>
  <si>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</si>
  <si>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</si>
  <si>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</si>
  <si>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</si>
  <si>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</si>
  <si>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</si>
  <si>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</si>
  <si>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</si>
  <si>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</si>
  <si>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</si>
  <si>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</si>
  <si>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</si>
  <si>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</si>
  <si>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</si>
  <si>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</si>
  <si>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</si>
  <si>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</si>
  <si>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</si>
  <si>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</si>
  <si>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</si>
  <si>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</si>
  <si>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</si>
  <si>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</si>
  <si>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</si>
  <si>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</si>
  <si>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</si>
  <si>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</si>
  <si>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</si>
  <si>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</si>
  <si>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</si>
  <si>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</si>
  <si>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</si>
  <si>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</si>
  <si>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</si>
  <si>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</si>
  <si>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</si>
  <si>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</si>
  <si>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</si>
  <si>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</si>
  <si>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</si>
  <si>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</si>
  <si>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</si>
  <si>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</si>
  <si>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</si>
  <si>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</si>
  <si>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</si>
  <si>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</si>
  <si>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</si>
  <si>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</si>
  <si>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</si>
  <si>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</si>
  <si>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</si>
  <si>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</si>
  <si>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</si>
  <si>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</si>
  <si>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</si>
  <si>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</si>
  <si>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</si>
  <si>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</si>
  <si>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</si>
  <si>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</si>
  <si>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</si>
  <si>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</si>
  <si>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</si>
  <si>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</si>
  <si>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</si>
  <si>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</si>
  <si>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</si>
  <si>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</si>
  <si>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</si>
  <si>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</si>
  <si>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</si>
  <si>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</si>
  <si>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</si>
  <si>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</si>
  <si>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</si>
  <si>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</si>
  <si>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</si>
  <si>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</si>
  <si>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</si>
  <si>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</si>
  <si>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</si>
  <si>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</si>
  <si>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</si>
  <si>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</si>
  <si>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</si>
  <si>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</si>
  <si>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</si>
  <si>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</si>
  <si>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</si>
  <si>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</si>
  <si>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</si>
  <si>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</si>
  <si>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</si>
  <si>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</si>
  <si>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</si>
  <si>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</si>
  <si>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</si>
  <si>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</si>
  <si>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</si>
  <si>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</si>
  <si>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</si>
  <si>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</si>
  <si>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</si>
  <si>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</si>
  <si>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</si>
  <si>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</si>
  <si>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</si>
  <si>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</si>
  <si>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</si>
  <si>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</si>
  <si>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</si>
  <si>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</si>
  <si>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</si>
  <si>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</si>
  <si>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</si>
  <si>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</si>
  <si>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</si>
  <si>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</si>
  <si>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</si>
  <si>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</si>
  <si>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</si>
  <si>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</si>
  <si>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</si>
  <si>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</si>
  <si>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</si>
  <si>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</si>
  <si>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</si>
  <si>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</si>
  <si>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</si>
  <si>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</si>
  <si>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</si>
  <si>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</si>
  <si>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</si>
  <si>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</si>
  <si>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</si>
  <si>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</si>
  <si>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</si>
  <si>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</si>
  <si>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</si>
  <si>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</si>
  <si>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</si>
  <si>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</si>
  <si>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</si>
  <si>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</si>
  <si>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</si>
  <si>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</si>
  <si>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</si>
  <si>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</si>
  <si>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</si>
  <si>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</si>
  <si>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</si>
  <si>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</si>
  <si>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</si>
  <si>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</si>
  <si>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</si>
  <si>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</si>
  <si>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</si>
  <si>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</si>
  <si>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</si>
  <si>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</si>
  <si>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</si>
  <si>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</si>
  <si>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</si>
  <si>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</si>
  <si>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</si>
  <si>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</si>
  <si>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</si>
  <si>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</si>
  <si>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</si>
  <si>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</si>
  <si>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</si>
  <si>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</si>
  <si>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</si>
  <si>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</si>
  <si>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</si>
  <si>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</si>
  <si>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</si>
  <si>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</si>
  <si>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</si>
  <si>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</si>
  <si>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</si>
  <si>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</si>
  <si>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</si>
  <si>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</si>
  <si>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</si>
  <si>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</si>
  <si>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</si>
  <si>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</si>
  <si>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</si>
  <si>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</si>
  <si>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</si>
  <si>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</si>
  <si>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</si>
  <si>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</si>
  <si>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</si>
  <si>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</si>
  <si>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</si>
  <si>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</si>
  <si>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</si>
  <si>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</si>
  <si>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</si>
  <si>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</si>
  <si>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</si>
  <si>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</si>
  <si>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</si>
  <si>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</si>
  <si>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</si>
  <si>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</si>
  <si>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</si>
  <si>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</si>
  <si>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</si>
  <si>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</si>
  <si>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</si>
  <si>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</si>
  <si>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</si>
  <si>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</si>
  <si>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</si>
  <si>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</si>
  <si>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</si>
  <si>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</si>
  <si>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</si>
  <si>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</si>
  <si>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</si>
  <si>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</si>
  <si>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</si>
  <si>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</si>
  <si>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</si>
  <si>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</si>
  <si>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</si>
  <si>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</si>
  <si>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</si>
  <si>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</si>
  <si>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</si>
  <si>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</si>
  <si>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</si>
  <si>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</si>
  <si>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</si>
  <si>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</si>
  <si>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</si>
  <si>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</si>
  <si>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</si>
  <si>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</si>
  <si>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</si>
  <si>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</si>
  <si>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</si>
  <si>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</si>
  <si>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</si>
  <si>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</si>
  <si>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</si>
  <si>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</si>
  <si>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</si>
  <si>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</si>
  <si>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</si>
  <si>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</si>
  <si>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</si>
  <si>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</si>
  <si>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</si>
  <si>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</si>
  <si>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</si>
  <si>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</si>
  <si>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</si>
  <si>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</si>
  <si>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</si>
  <si>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</si>
  <si>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</si>
  <si>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</si>
  <si>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</si>
  <si>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</si>
  <si>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</si>
  <si>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</si>
  <si>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</si>
  <si>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</si>
  <si>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</si>
  <si>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</si>
  <si>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</si>
  <si>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</si>
  <si>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</si>
  <si>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</si>
  <si>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</si>
  <si>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</si>
  <si>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</si>
  <si>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</si>
  <si>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</si>
  <si>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</si>
  <si>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</si>
  <si>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</si>
  <si>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</si>
  <si>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</si>
  <si>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</si>
  <si>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</si>
  <si>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</si>
  <si>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</si>
  <si>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</si>
  <si>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</si>
  <si>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</si>
  <si>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</si>
  <si>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</si>
  <si>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</si>
  <si>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</si>
  <si>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</si>
  <si>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</si>
  <si>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</si>
  <si>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</si>
  <si>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</si>
  <si>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</si>
  <si>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</si>
  <si>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</si>
  <si>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</si>
  <si>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</si>
  <si>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</si>
  <si>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</si>
  <si>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</si>
  <si>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</si>
  <si>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</si>
  <si>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</si>
  <si>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</si>
  <si>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</si>
  <si>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</si>
  <si>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</si>
  <si>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</si>
  <si>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</si>
  <si>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</si>
  <si>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</si>
  <si>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</si>
  <si>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</si>
  <si>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</si>
  <si>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</si>
  <si>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</si>
  <si>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</si>
  <si>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</si>
  <si>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</si>
  <si>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</si>
  <si>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</si>
  <si>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</si>
  <si>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</si>
  <si>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</si>
  <si>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</si>
  <si>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</si>
  <si>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</si>
  <si>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</si>
  <si>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</si>
  <si>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</si>
  <si>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</si>
  <si>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</si>
  <si>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</si>
  <si>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</si>
  <si>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</si>
  <si>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</si>
  <si>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</si>
  <si>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</si>
  <si>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</si>
  <si>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</si>
  <si>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</si>
  <si>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RSTC0638 ADQUIRIR COMBUSTIBLE Y LUBRICANTES PARA MÁQUINAS SEI, COMBUSTIBLE PARA GRUPOS ELECTRÓGENOS Y VEHÍCULOS APOYO AEROPUERTO CUCUTA Y COMBUSTIBLE GRUPOS ELECTRÓGENOS UBICADOS EN EL CERRO MEJUE, CERRO LA VIRGEN Y CERRO TASAJERO</t>
  </si>
  <si>
    <t>RSTC0616 PRACTICAR CERTIFICADOS AEROMÉDICOS A PERSONAL DE AERONAVEGACION, BOMBEROS Y AIM DE LA DIRECCION REGIONAL NORTE DE SANTANDER</t>
  </si>
  <si>
    <t>RSTC0624 ADQUIRIR COMBUSTIBLE Y LUBRICANTES PARA LAS MÁQUINAS SEI, AMBULANCIA, GRUPOS ELECTRÓGENOS Y VEHICULOS DE APOYO EN LOS AEROPUERTOS DE ARAUCA Y SARAVENA</t>
  </si>
  <si>
    <t>RSTC0610 ADQUIRIR PRODUCTOS Y ELEMENTOS PARA EL MANTENIMIENTO Y LIMPIEZA DE MÁQUINAS DE EXTINCIÓN DE INCENDIOS EN LOS AEROPUERTOS DE ARAUCA, TAME, CUCUTA, BUCARAMANGA Y BARRANCABERMEJA</t>
  </si>
  <si>
    <t>RSTC0644 EFECTUAR MANTENIMIENTO ASCENSOR TORRE DE CONTROL EN EL AEROPUERTO PALONEGRO DE BUCARAMANGA Y ESTACION PICACHO.</t>
  </si>
  <si>
    <t>RSTC0628 REALIZAR EL MANTENIMIENTO DE AIRES ACONDICIONADOS UBICADOS EN LOS AEROPUERTOS DE LA REGIONAL NORTE DE SANTANDER</t>
  </si>
  <si>
    <t>RSTC0625 ADQUIRIR COMBUSTIBLE Y LUBRICANTES PARA EL FUNCIONAMIENTO DE LAS MÁQUINAS SEI, GRUPOS ELECTRÓGENOS ESTACION ANGOSTURAS Y AEROPUERTO Y VEHÍCULOS DE APOYO DEL AEROPUERTO DE TAME.</t>
  </si>
  <si>
    <t>RSTC0653 PRESTAR EL SERVICIO DE TRANSPORTE DE MATERIALES, EQUIPOS Y FUNCIONARIOS A LA ESTACIÓN AERONAUTICA CERRO JURISDICCIONES, MUNICIPIO DE ABREGO - NORTE DE SANTANDER</t>
  </si>
  <si>
    <t>RSTC1151 PRESTAR SERVICIO PARA LA IMPLEMENTACIÓN DEL PROGRAMA DE PREVENCIÓN DEL PELIGRO AVIARIO Y FAUNA EN LOS AEROPUERTOS DE ARAUCA, CUCUTA, BUCARAMANGA Y BARRANCABERMEJA</t>
  </si>
  <si>
    <t>RSTC0657 PRESTAR EL SERVICIO DE TRANSPORTE DE MATERIALES Y EQUIPOS ENTRE AEROPUERTOS DE LA REGIONAL NORTE DE SANTANDER.</t>
  </si>
  <si>
    <t>RSTC1149 REALIZAR EL MANTENIMIENTO PREVENTIVO Y CORRECTIVO DE LOS VEHICULOS QUE PRESTAN APOYO TECNICO Y ADMINISTRATIVO EN EL AEROPUERTO CAMILO DAZA DE CUCUTA.</t>
  </si>
  <si>
    <t>RSTC0654 ARRENDAR PARA IMPLEMENTACION DEL SISTEMA MLAT, ESTACION CERRO SANCHEZ UBICADO EN EL MUNICIPIO DE SALAZAR, NORTE DE SANTANDER</t>
  </si>
  <si>
    <t>RSTC1147 REALIZAR EL MANTENIMIENTO PREVENTIVO Y CORRECTIVO DE LOS VEHICULOS QUE PRESTAN APOYO TECNICO Y ADMINISTRATIVO EN EL AEROPUERTO PALONEGRO DE BUCARAMANGA</t>
  </si>
  <si>
    <t>RSTC0604 REALIZAR ESTUDIOS DE DIAGNOSTICO ESTRUCTURAL PARA MUROS  DE CONTENCION EN ZONAS DE SEGURIDAD DE PISTA EN EL AEROPUERTO PALONEGRO DE BUCARAMANGA</t>
  </si>
  <si>
    <t>RSTC0609 REALIZAR LA INTERVENTORIA TÉCNICA A LAS OBRAS DE INFRAESTRUCTURA A EJECUTARSE POR LA REGIONAL EN LOS AEROPUERTOS DE TAME, PUERTO RONDON Y ARAUQUITA</t>
  </si>
  <si>
    <t>RSTC0617 REALIZAR LA PODA DE ARBOLES EN ZONAS DE APROXIMACIÓN EN EL AEROPUERTO VARGAS SANTOS DE TAME</t>
  </si>
  <si>
    <t xml:space="preserve">RSTC0648 ADQUIRIR TRANSFORMADOR 75 KVA TIPO PAD MOUNTED PARA VOR, BODEGA Y CASA AUXILIAR AREA CGAB EN EL AEROPUERTO PALONEGRO DE BUCARAMANGA </t>
  </si>
  <si>
    <t>RSTC0627 REALIZAR EL MANTENIMIENTO PREVENTIVO Y CORRECTIVO  A LOS  GRUPOS ELECTRÓGENOS Y TRANSFERENCIAS UBICADOS EN LA REGIONAL NORTE DE SANTANDER.</t>
  </si>
  <si>
    <t>RSTC0622 CONSTRUIR LA SALA TECNICA CNS PARA EL AEROPUERTO VARGAS SANTOS DE TAME</t>
  </si>
  <si>
    <t>RSTC0618 REALIZAR LA ADECUACIÓN DE PRIMER Y SEGUNDO PISO TWR CON REUBICACIÓN DE EQUIPOS CNS EN EL AEROPUERTO SANTIAGO PÉREZ QUIROZ DE ARAUCA</t>
  </si>
  <si>
    <t>RSTC0602 EFECTUAR MANTENIMIENTO A PISTA EN EL AEROPUERTO EL TRONCAL DE ARAUQUITA</t>
  </si>
  <si>
    <t>RSTC0630 REALIZAR MANTENIMIENTO PREVENTIVO Y CORRECTIVO A LA BANDA TRANSPORTADORA DE EQUIPAJE EN EL AEROPUERTO SANTIAGO PÉREZ QUIROZ DE ARAUCA</t>
  </si>
  <si>
    <t>RSTC0632 ADQUIRIR EL COMBUSTIBLE PARA FUNCIONAMIENTO DE LOS GRUPOS ELECTRÓGENOS, DEL AEROPUERTO DE OCAÑA, ESTACION JURISDICCIONES, Y VEHÍCULOS DE APOYO</t>
  </si>
  <si>
    <t>RSTC1148 REALIZAR EL MANTENIMIENTO PREVENTIVO Y CORRECTIVO DE LOS VEHICULOS QUE PRESTAN APOYO TECNICO Y ADMINISTRATIVO EN EL AEROPUERTO SANTIAGO PEREZ QUIROZ DEL AEROPUERTO DE ARAUCA.</t>
  </si>
  <si>
    <t>RSTC1150 REALIZAR EL MANTENIMIENTO PREVENTIVO Y CORRECTIVO DE LOS VEHICULOS QUE PRESTAN APOYO TECNICO Y ADMINISTRATIVO EN EL AEROPUERTO GABRIEL VARGAS SANTOS DE TAME.</t>
  </si>
  <si>
    <t>RSTC0606 EFECTUAR MANTENIMIENTO A PISTAS EN LOS AEROPUERTOS DE PUERTO RONDON, OCAÑA Y TAME</t>
  </si>
  <si>
    <t>RSTC1152 REALIZAR LOS ESTUDIOS Y DISEÑOS PARA CONSTRUIR DRENAJES PARA EL MANEJO DE AGUAS LLUVIAS EN EL AEROPUERTO DE ARAUQUITA Y PUERTO RONDON</t>
  </si>
  <si>
    <t>RSTC0650 ADQUIRIR COMBUSTIBLE Y LUBRICANTES PARA LAS MÁQUINAS SEI Y VEHÍCULOS DE APOYO EN EL AEROPUERTO YARIGUIES DE BARRANCABERMEJA</t>
  </si>
  <si>
    <t>RSTC0631 ADQUIRIR E INSTALAR AIRES ACONDICIONADOS EN LOS AEROPUERTOS Y ESTACIONES DE LA REGIONAL N DE S.</t>
  </si>
  <si>
    <t>RSTC0620 ACTUALIZAR LA ILUMINACION ZONA VERDE Y PARQUEADERO POR MEDIO DE ILUMINACION TIPO LED Y ENERGIA FOTOVOLTAICA EN EL AEROPUERTO SANTIAGO PÉREZ QUIROZ DE ARAUCA</t>
  </si>
  <si>
    <t>RSTC0643 ADQUIRIR COMBUSTIBLE Y LUBRICANTES PARA EL FUNCIONAMIENTO DE LAS MÁQUINAS SEI, GRUPOS ELECTRÓGENOS AEROPUERTO DE BUCARAMANGA, ESTACION PICACHO, MESA DE LOS SANTOS Y VEHÍCULOS DE APOYO.</t>
  </si>
  <si>
    <t>RSTC0611 ADQUIRIR EXTINTORES PORTATILES Y SERVICIOS COMPLEMENTARIOS PARA LOS AEROPUERTOS DE ARAUCA, TAME, CUCUTA, BUCARAMANGA Y BARRANCABERMEJA</t>
  </si>
  <si>
    <t>RSTC0649 REALIZAR EL MANTENIMIENTO A LOS SISTEMAS SIPRA EN EL AEROPUERTO PALONEGRO DE BUCARAMANGA</t>
  </si>
  <si>
    <t>RSTC0636 ADQUIRIR REPUESTOS PARA LOS SISTEMAS DE ILUMINACION DE PISTA Y AYUDAS VISUALES DE LOS AEROPUERTOS DE CUCUTA BUCARAMANGA Y BARRANCABERMEJA.</t>
  </si>
  <si>
    <t>RSNC1191 REALIZAR LAS  ACTIVIDADES DE DESINFECCIÓN NECESARIAS PARA MITIGAR Y CONTROLAR EL RIESGO SANITARIO EN LOS AEROPUERTOS ADSCRITOS A LA REGIONAL AERONÁUTICA NORTE DE SANTANDER</t>
  </si>
  <si>
    <t>RSTC0607 REALIZAR MANTENIMIENTO RUTINARIO A EDIFICACIONES AEROPORTUARIAS EN EL AEROPUERTO AGUAS CLARAS DE OCAÑA Y TAME</t>
  </si>
  <si>
    <t>RSTC0608 REALIZAR EL MANTENIMIENTO A LA VÍA DE ACCESO EN EL AEROPUERTO AGUAS CLARAS DE OCAÑA Y SARAVENA</t>
  </si>
  <si>
    <t>RSTC0652 REALIZAR EL MANTENIMIENTO A LAS ESTACIONES AERONAUTICA UBICADA EN LOS DEPARTAMENTOS NORTE DE SANATNDER, SANTANDER Y ARAUCA.</t>
  </si>
  <si>
    <t>RSTC0645 REALIZAR MANTENIMIENTO AL SHELTER DEL SISTEMA DE RADIOAYUDAS EN EL AEROPUERTO PALONEGRO DE BUCARAMANGA</t>
  </si>
  <si>
    <t>RSTC0641 ADQUIRIR REPUESTOS SISTEMAS MET PARA EL AEROPUERTO CAMILO DAZA DE CUCUTA.</t>
  </si>
  <si>
    <t>RSTC1187 REALIZAR EL MANTENIMIENTO PREVENTIVO Y CORRECTIVO AL VEHICULO QUE PRESTA APOYO TECNICO EN EL AEROPUERTO YARIGUIES DE BARRANCABERMEJA.</t>
  </si>
  <si>
    <t>RSTC1211 ADQUIRIR SILLAS DE RUEDAS PARA LOS  AEROPUERTOS SANTIAGO PEREZ QUIROZ DE ARAUCA, GABRIEL VARGAS SANTOS DE TAME, LOS COLONIZADORES DE  SARAVENA Y AGUAS CLARAS DE OCAÑA</t>
  </si>
  <si>
    <t>RSTC1210 ADQUIRIR ELEMENTOS PROTECCIÓN PERSONAL FUNCIONARIOS AEROPUERTOS ADSCRITOS A LA REGIONAL NORTE DE SANTANDER.</t>
  </si>
  <si>
    <t xml:space="preserve">RSTC1212 FABRICAR E INSTALAR CARPAS Y BARRERAS PROTECTORAS AEROPUERTOS AEROCIVIL EN EL DEPARTAMENTO DE ARAUCA  </t>
  </si>
  <si>
    <t xml:space="preserve">RSTC1192 ADQUIRIR E INSTALAR SEÑALIZACIONES Y ELEMENTOS NECESARIOS PARA CUMPLIR CON LOS PROTOCOLOS DE BIOSEGURIDAD EN LOS AEROPUERTOS DE LA REGIONAL NORTE DE SANTANDER </t>
  </si>
  <si>
    <t xml:space="preserve">RSTC0635 ADQUIRIR SISTEMA DE ALARMA DE EMERGENCIAS  INTEGRADO PARA LOS EDIFICIOS DE LA REGIONAL NORTE DE SANTANDER  Y SERVICIOS DEL  AEROPUERTO CAMILO DAZA (ADMINISTRACIÓN -SEI- TORRE DE CONTROL) </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</si>
  <si>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</si>
  <si>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</si>
  <si>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</si>
  <si>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</si>
  <si>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</si>
  <si>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</si>
  <si>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</si>
  <si>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</si>
  <si>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</si>
  <si>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</si>
  <si>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</si>
  <si>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</si>
  <si>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</si>
  <si>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</si>
  <si>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</si>
  <si>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</si>
  <si>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</si>
  <si>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</si>
  <si>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</si>
  <si>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</si>
  <si>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</si>
  <si>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</si>
  <si>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</si>
  <si>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</si>
  <si>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</si>
  <si>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</si>
  <si>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</si>
  <si>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</si>
  <si>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</si>
  <si>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</si>
  <si>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</si>
  <si>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</si>
  <si>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</si>
  <si>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</si>
  <si>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</si>
  <si>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</si>
  <si>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</si>
  <si>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</si>
  <si>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</si>
  <si>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</si>
  <si>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</si>
  <si>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</si>
  <si>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</si>
  <si>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</si>
  <si>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</si>
  <si>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</si>
  <si>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</si>
  <si>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</si>
  <si>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</si>
  <si>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</si>
  <si>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</si>
  <si>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</si>
  <si>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</si>
  <si>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</si>
  <si>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</si>
  <si>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</si>
  <si>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</si>
  <si>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</si>
  <si>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</si>
  <si>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</si>
  <si>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</si>
  <si>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</si>
  <si>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</si>
  <si>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</si>
  <si>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</si>
  <si>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RNCC0863</t>
  </si>
  <si>
    <t>SERVICIO DE INGENIERIA Y FISICA MEDICA SAS</t>
  </si>
  <si>
    <t>RADPROCT SAS</t>
  </si>
  <si>
    <t>SET Y GAD S.A.S.</t>
  </si>
  <si>
    <t>20001006 H4</t>
  </si>
  <si>
    <t>20001020 H3</t>
  </si>
  <si>
    <t>20001059 H3</t>
  </si>
  <si>
    <t>20001060 H3</t>
  </si>
  <si>
    <t>20001068 H1</t>
  </si>
  <si>
    <t>CONSTRUIR DRENAJES PARA EL MANEJO DE AGUAS LLUVIAS EN EL AEROPUERTO DE ARAUQUITA Y PUERTO RONDON</t>
  </si>
  <si>
    <t xml:space="preserve">ESTUDIOS DE VIABILIDAD PARA EL EMPLAZAMIENTO DE UN SISTEMAS DE AYUDAS VISUALES LUCES PAPI CABECERA 03 EN EL AEROPUERTO CAMILO DAZA DE CUCUTA. </t>
  </si>
  <si>
    <t>ACTUALIZAR TRANSFERENCIA Y PUESTA A PUNTO SISTEMA DE EMERGENCIA GRUPO ELECTROGENO CASA EMISORA EN EL AEROPUERTO SANTIAGO PÉREZ QUIROZ DE ARAUCA</t>
  </si>
  <si>
    <t xml:space="preserve">ELABORAR UN PROGRAMA PARA EL USO EFICIENTE Y AHORRO DE AGUA – PUEAA PARA EL AEROPUERTO AGUAS CLARAS DE OCAÑA </t>
  </si>
  <si>
    <t>ADQUIRIR MOBILIARIO PARA LA SALA DE TORRES REMOTAS EN EL AEROPUERTO CAMILO DAZA DE CUCUTA</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</si>
  <si>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</si>
  <si>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</si>
  <si>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</si>
  <si>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</si>
  <si>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</si>
  <si>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</si>
  <si>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</si>
  <si>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</si>
  <si>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</si>
  <si>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</si>
  <si>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</si>
  <si>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</si>
  <si>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</si>
  <si>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</si>
  <si>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</si>
  <si>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</si>
  <si>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</si>
  <si>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</si>
  <si>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</si>
  <si>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</si>
  <si>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</si>
  <si>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</si>
  <si>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</si>
  <si>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</si>
  <si>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</si>
  <si>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</si>
  <si>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</si>
  <si>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</si>
  <si>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</si>
  <si>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</si>
  <si>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</si>
  <si>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</si>
  <si>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</si>
  <si>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</si>
  <si>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</si>
  <si>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</si>
  <si>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</si>
  <si>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</si>
  <si>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</si>
  <si>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</si>
  <si>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</si>
  <si>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</si>
  <si>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</si>
  <si>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</si>
  <si>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</si>
  <si>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</si>
  <si>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</si>
  <si>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</si>
  <si>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</si>
  <si>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</si>
  <si>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</si>
  <si>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</si>
  <si>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</si>
  <si>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</si>
  <si>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</si>
  <si>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</si>
  <si>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</si>
  <si>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</si>
  <si>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</si>
  <si>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</si>
  <si>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</si>
  <si>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</si>
  <si>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</si>
  <si>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</si>
  <si>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</si>
  <si>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</si>
  <si>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</si>
  <si>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</si>
  <si>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</si>
  <si>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</si>
  <si>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</si>
  <si>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</si>
  <si>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</si>
  <si>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</si>
  <si>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</si>
  <si>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</si>
  <si>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</si>
  <si>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</si>
  <si>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</si>
  <si>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</si>
  <si>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</si>
  <si>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</si>
  <si>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</si>
  <si>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</si>
  <si>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</si>
  <si>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</si>
  <si>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</si>
  <si>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</si>
  <si>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</si>
  <si>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</si>
  <si>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</si>
  <si>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</si>
  <si>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</si>
  <si>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</si>
  <si>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</si>
  <si>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</si>
  <si>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</si>
  <si>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</si>
  <si>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</si>
  <si>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</si>
  <si>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</si>
  <si>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</si>
  <si>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</si>
  <si>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</si>
  <si>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</si>
  <si>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</si>
  <si>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</si>
  <si>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</si>
  <si>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</si>
  <si>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</si>
  <si>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</si>
  <si>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</si>
  <si>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</si>
  <si>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</si>
  <si>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</si>
  <si>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</si>
  <si>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</si>
  <si>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</si>
  <si>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</si>
  <si>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</si>
  <si>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</si>
  <si>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</si>
  <si>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</si>
  <si>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</si>
  <si>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</si>
  <si>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</si>
  <si>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</si>
  <si>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</si>
  <si>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</si>
  <si>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</si>
  <si>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</si>
  <si>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</si>
  <si>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</si>
  <si>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</si>
  <si>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</si>
  <si>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</si>
  <si>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</si>
  <si>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</si>
  <si>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</si>
  <si>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</si>
  <si>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</si>
  <si>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</si>
  <si>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</si>
  <si>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</si>
  <si>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</si>
  <si>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</si>
  <si>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</si>
  <si>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</si>
  <si>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</si>
  <si>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</si>
  <si>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</si>
  <si>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</si>
  <si>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</si>
  <si>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</si>
  <si>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</si>
  <si>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</si>
  <si>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</si>
  <si>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</si>
  <si>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</si>
  <si>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</si>
  <si>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</si>
  <si>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</si>
  <si>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</si>
  <si>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</si>
  <si>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</si>
  <si>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</si>
  <si>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</si>
  <si>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</si>
  <si>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</si>
  <si>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</si>
  <si>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</si>
  <si>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</si>
  <si>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</si>
  <si>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</si>
  <si>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</si>
  <si>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</si>
  <si>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</si>
  <si>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</si>
  <si>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</si>
  <si>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</si>
  <si>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</si>
  <si>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</si>
  <si>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</si>
  <si>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</si>
  <si>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</si>
  <si>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</si>
  <si>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</si>
  <si>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</si>
  <si>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</si>
  <si>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</si>
  <si>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</si>
  <si>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</si>
  <si>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</si>
  <si>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</si>
  <si>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</si>
  <si>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</si>
  <si>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</si>
  <si>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</si>
  <si>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</si>
  <si>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</si>
  <si>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</si>
  <si>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</si>
  <si>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</si>
  <si>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</si>
  <si>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</si>
  <si>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</si>
  <si>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</si>
  <si>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</si>
  <si>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</si>
  <si>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</si>
  <si>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</si>
  <si>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</si>
  <si>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</si>
  <si>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</si>
  <si>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</si>
  <si>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</si>
  <si>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</si>
  <si>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</si>
  <si>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</si>
  <si>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</si>
  <si>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</si>
  <si>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</si>
  <si>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</si>
  <si>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</si>
  <si>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</si>
  <si>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</si>
  <si>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</si>
  <si>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</si>
  <si>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</si>
  <si>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20001112 H4</t>
  </si>
  <si>
    <t>20001133 H1</t>
  </si>
  <si>
    <t>20001164 H2</t>
  </si>
  <si>
    <t>20001169 H3</t>
  </si>
  <si>
    <t>REALIZAR EL MANTENIMIENTO A LA VIA DE ACCESO A LA ESTACION AERONAUTICA CERRO ANGOSTURAS MUNICIPIO DE TAME, ARAUCA</t>
  </si>
  <si>
    <t>ACTUALIZAR LA ILUMINACION DEL PARQUEADERO Y ACCESO AL AEROPUERTO LOS COLONIZADORES DE SARAVENA.</t>
  </si>
  <si>
    <t>ADQUIRIR E INSTALAR SISTEMA DE AUDIO Y VISUALIZACION PARA DATOS DE TIPO INFORMATIVO EN LOS AEROPUERTOS DE ARAUCA TAME Y SARAVENA.</t>
  </si>
  <si>
    <t>ATENDER EL DESARROLLO DE LAS ACTIVIDADES DE CIERRE DE GESTIÓN Y DÍA DE LA FAMILIA  PARA LOS SERVIDORES DE LA  REGIONAL NORTE DE SANTANDER</t>
  </si>
  <si>
    <t>PRÓXIMO A EJECUTARSE</t>
  </si>
  <si>
    <t>UNIDAD ADMINISTRATIVA DE AERONÁUTICA CIVIL
INFORMACIÓN CONTRACTUAL 
REGIONAL NORTE DE SANTANDER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</si>
</sst>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0"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7</xdr:row>
      <xdr:rowOff>256676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G1"/>
          <cell r="H1" t="str">
            <v>ETAPA PRECONTRACTUAL</v>
          </cell>
          <cell r="I1"/>
          <cell r="J1"/>
          <cell r="K1"/>
          <cell r="L1"/>
          <cell r="M1"/>
          <cell r="N1"/>
          <cell r="O1"/>
          <cell r="P1"/>
          <cell r="Q1"/>
          <cell r="R1"/>
          <cell r="S1"/>
          <cell r="T1"/>
        </row>
        <row r="2">
          <cell r="F2" t="str">
            <v xml:space="preserve">
PROCESOS  CANCELADOS
</v>
          </cell>
          <cell r="G2"/>
          <cell r="H2"/>
          <cell r="I2"/>
          <cell r="J2"/>
          <cell r="K2"/>
          <cell r="L2"/>
          <cell r="M2"/>
          <cell r="N2"/>
          <cell r="O2"/>
          <cell r="P2"/>
          <cell r="Q2"/>
          <cell r="R2"/>
          <cell r="S2"/>
          <cell r="T2"/>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J14"/>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J16"/>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J34"/>
          <cell r="K34" t="str">
            <v/>
          </cell>
          <cell r="L34" t="str">
            <v>CINDY ARTEAGA</v>
          </cell>
          <cell r="M34" t="str">
            <v>Contratación Directa - Prestación de Servicios</v>
          </cell>
          <cell r="N34">
            <v>0</v>
          </cell>
          <cell r="O34">
            <v>0</v>
          </cell>
          <cell r="P34"/>
          <cell r="Q34"/>
          <cell r="R34"/>
          <cell r="S34"/>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J40"/>
          <cell r="K40" t="str">
            <v/>
          </cell>
          <cell r="L40" t="str">
            <v>CINDY ARTEAGA</v>
          </cell>
          <cell r="M40" t="str">
            <v>Contratación Directa - Prestación de Servicios</v>
          </cell>
          <cell r="N40">
            <v>0</v>
          </cell>
          <cell r="O40">
            <v>0</v>
          </cell>
          <cell r="P40"/>
          <cell r="Q40"/>
          <cell r="R40"/>
          <cell r="S40"/>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J42"/>
          <cell r="K42" t="str">
            <v/>
          </cell>
          <cell r="L42" t="str">
            <v>CINDY ARTEAGA</v>
          </cell>
          <cell r="M42" t="str">
            <v>Contratación Directa - Prestación de Servicios</v>
          </cell>
          <cell r="N42">
            <v>0</v>
          </cell>
          <cell r="O42">
            <v>0</v>
          </cell>
          <cell r="P42"/>
          <cell r="Q42"/>
          <cell r="R42"/>
          <cell r="S42"/>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cell r="T44"/>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J48"/>
          <cell r="K48" t="str">
            <v/>
          </cell>
          <cell r="L48" t="str">
            <v>CINDY ARTEAGA</v>
          </cell>
          <cell r="M48" t="str">
            <v>Contratación Directa - Prestación de Servicios</v>
          </cell>
          <cell r="N48">
            <v>0</v>
          </cell>
          <cell r="O48">
            <v>0</v>
          </cell>
          <cell r="P48"/>
          <cell r="Q48"/>
          <cell r="R48"/>
          <cell r="S48"/>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J78"/>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R86"/>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R87"/>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R88"/>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R89"/>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R90"/>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R91"/>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R92"/>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R93"/>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R94"/>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R95"/>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R96"/>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R97"/>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P105"/>
          <cell r="Q105"/>
          <cell r="R105"/>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P108"/>
          <cell r="Q108"/>
          <cell r="R108"/>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J122"/>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J130"/>
          <cell r="K130" t="str">
            <v/>
          </cell>
          <cell r="L130"/>
          <cell r="M130" t="str">
            <v>Contratación Directa - Prestación de Servicios</v>
          </cell>
          <cell r="N130">
            <v>0</v>
          </cell>
          <cell r="O130">
            <v>0</v>
          </cell>
          <cell r="P130"/>
          <cell r="Q130" t="str">
            <v>N/A</v>
          </cell>
          <cell r="R130"/>
          <cell r="S130"/>
          <cell r="T130" t="str">
            <v>REVOCADO</v>
          </cell>
        </row>
        <row r="131">
          <cell r="F131" t="str">
            <v>20000125 H3</v>
          </cell>
          <cell r="G131" t="str">
            <v/>
          </cell>
          <cell r="H131" t="str">
            <v>SUBDIRECCIÓN GENERAL</v>
          </cell>
          <cell r="I131" t="str">
            <v>N/A</v>
          </cell>
          <cell r="J131"/>
          <cell r="K131" t="str">
            <v/>
          </cell>
          <cell r="L131"/>
          <cell r="M131" t="str">
            <v>Contratación Directa - Prestación de Servicios</v>
          </cell>
          <cell r="N131">
            <v>0</v>
          </cell>
          <cell r="O131">
            <v>0</v>
          </cell>
          <cell r="P131"/>
          <cell r="Q131" t="str">
            <v>N/A</v>
          </cell>
          <cell r="R131"/>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J144"/>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J230"/>
          <cell r="K230" t="str">
            <v>INVERSIÓN</v>
          </cell>
          <cell r="L230"/>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R237"/>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J243"/>
          <cell r="K243" t="str">
            <v/>
          </cell>
          <cell r="L243"/>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J244"/>
          <cell r="K244" t="str">
            <v/>
          </cell>
          <cell r="L244"/>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J247"/>
          <cell r="K247" t="str">
            <v/>
          </cell>
          <cell r="L247"/>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J252"/>
          <cell r="K252" t="str">
            <v>INVERSIÓN</v>
          </cell>
          <cell r="L252" t="str">
            <v>DIANA CONTRERAS</v>
          </cell>
          <cell r="M252" t="str">
            <v>Contratación Directa - Prestación de Servicios</v>
          </cell>
          <cell r="N252">
            <v>60608496</v>
          </cell>
          <cell r="O252">
            <v>0</v>
          </cell>
          <cell r="P252"/>
          <cell r="Q252" t="str">
            <v>N/A</v>
          </cell>
          <cell r="R252"/>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L254"/>
          <cell r="M254" t="str">
            <v>Contratación Directa - Prestación de Servicios</v>
          </cell>
          <cell r="N254">
            <v>34285330</v>
          </cell>
          <cell r="O254">
            <v>0</v>
          </cell>
          <cell r="P254"/>
          <cell r="Q254"/>
          <cell r="R254"/>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P259"/>
          <cell r="Q259" t="str">
            <v>N/A</v>
          </cell>
          <cell r="R259"/>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P260"/>
          <cell r="Q260" t="str">
            <v>N/A</v>
          </cell>
          <cell r="R260"/>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P270"/>
          <cell r="Q270" t="str">
            <v>N/A</v>
          </cell>
          <cell r="R270"/>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P271"/>
          <cell r="Q271" t="str">
            <v>N/A</v>
          </cell>
          <cell r="R271"/>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P273"/>
          <cell r="Q273" t="str">
            <v>N/A</v>
          </cell>
          <cell r="R273"/>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P274"/>
          <cell r="Q274" t="str">
            <v>N/A</v>
          </cell>
          <cell r="R274"/>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P276"/>
          <cell r="Q276" t="str">
            <v>N/A</v>
          </cell>
          <cell r="R276"/>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P277"/>
          <cell r="Q277" t="str">
            <v>N/A</v>
          </cell>
          <cell r="R277"/>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P280"/>
          <cell r="Q280" t="str">
            <v>N/A</v>
          </cell>
          <cell r="R280"/>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P281"/>
          <cell r="Q281" t="str">
            <v>N/A</v>
          </cell>
          <cell r="R281"/>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P282"/>
          <cell r="Q282" t="str">
            <v>N/A</v>
          </cell>
          <cell r="R282"/>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P283"/>
          <cell r="Q283" t="str">
            <v>N/A</v>
          </cell>
          <cell r="R283"/>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J288"/>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P290"/>
          <cell r="Q290" t="str">
            <v>N/A</v>
          </cell>
          <cell r="R290"/>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J297"/>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P311"/>
          <cell r="Q311" t="str">
            <v>N/A</v>
          </cell>
          <cell r="R311"/>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J312"/>
          <cell r="K312" t="str">
            <v>INVERSIÓN</v>
          </cell>
          <cell r="L312"/>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J331"/>
          <cell r="K331" t="str">
            <v>INVERSIÓN</v>
          </cell>
          <cell r="L331"/>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R335"/>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R336"/>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R337"/>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R338"/>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R339"/>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R340"/>
          <cell r="S340" t="str">
            <v>CUBILLOS MAYORGA DARINSON</v>
          </cell>
          <cell r="T340" t="str">
            <v>CELEBRADO</v>
          </cell>
        </row>
        <row r="341">
          <cell r="F341" t="str">
            <v>20000335 H3</v>
          </cell>
          <cell r="G341" t="str">
            <v/>
          </cell>
          <cell r="H341"/>
          <cell r="I341" t="str">
            <v>N/A</v>
          </cell>
          <cell r="J341"/>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R342"/>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R343"/>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R344"/>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R345"/>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R346"/>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R347"/>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R348"/>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R349"/>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R350"/>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R351"/>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I369"/>
          <cell r="J369"/>
          <cell r="K369" t="str">
            <v/>
          </cell>
          <cell r="L369" t="str">
            <v>ARIADNE DURÁN</v>
          </cell>
          <cell r="M369" t="str">
            <v>Contratación Directa - Prestación de Servicios</v>
          </cell>
          <cell r="N369">
            <v>0</v>
          </cell>
          <cell r="O369">
            <v>0</v>
          </cell>
          <cell r="P369"/>
          <cell r="Q369"/>
          <cell r="R369"/>
          <cell r="S369"/>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cell r="T385"/>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J429"/>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P439"/>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R445"/>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S455"/>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P467"/>
          <cell r="Q467" t="str">
            <v>N/A</v>
          </cell>
          <cell r="R467" t="str">
            <v>N/A</v>
          </cell>
          <cell r="S467" t="str">
            <v>CORTES SIERRA SANDRA PATRICIA</v>
          </cell>
          <cell r="T467" t="str">
            <v>CELEBRADO</v>
          </cell>
        </row>
        <row r="468">
          <cell r="F468" t="str">
            <v>20000462 H2</v>
          </cell>
          <cell r="G468" t="str">
            <v/>
          </cell>
          <cell r="H468" t="str">
            <v>GRUPO ADMINISTRACION INMUEBLES</v>
          </cell>
          <cell r="I468"/>
          <cell r="J468"/>
          <cell r="K468" t="str">
            <v/>
          </cell>
          <cell r="L468"/>
          <cell r="M468"/>
          <cell r="N468">
            <v>0</v>
          </cell>
          <cell r="O468">
            <v>0</v>
          </cell>
          <cell r="P468"/>
          <cell r="Q468"/>
          <cell r="R468"/>
          <cell r="S468"/>
          <cell r="T468"/>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P470"/>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J476"/>
          <cell r="K476" t="str">
            <v>INVERSIÓN</v>
          </cell>
          <cell r="L476" t="str">
            <v>LEONARDO BERROCAL</v>
          </cell>
          <cell r="M476" t="str">
            <v>Selección Abreviada  - Acuerdo Marco</v>
          </cell>
          <cell r="N476">
            <v>1784455163</v>
          </cell>
          <cell r="O476">
            <v>0</v>
          </cell>
          <cell r="P476" t="str">
            <v>N/A</v>
          </cell>
          <cell r="Q476"/>
          <cell r="R476"/>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J483"/>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P485"/>
          <cell r="Q485" t="str">
            <v>N/A</v>
          </cell>
          <cell r="R485"/>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J488"/>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J489"/>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J490"/>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P491"/>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P492"/>
          <cell r="Q492" t="str">
            <v>N/A</v>
          </cell>
          <cell r="R492"/>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Q493"/>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Q494"/>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J502"/>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J503"/>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J506"/>
          <cell r="K506" t="str">
            <v>INVERSIÓN</v>
          </cell>
          <cell r="L506" t="str">
            <v>LEONARDO BERROCAL</v>
          </cell>
          <cell r="M506" t="str">
            <v>Selección Abreviada  - Acuerdo Marco</v>
          </cell>
          <cell r="N506">
            <v>2859222931</v>
          </cell>
          <cell r="O506">
            <v>0</v>
          </cell>
          <cell r="P506"/>
          <cell r="Q506"/>
          <cell r="R506"/>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J507"/>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J508"/>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J509"/>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J517"/>
          <cell r="K517" t="str">
            <v>FUNCIONAMIENTO</v>
          </cell>
          <cell r="L517" t="str">
            <v>LEONARDO BERROCAL</v>
          </cell>
          <cell r="M517" t="str">
            <v>Selección Abreviada  - Acuerdo Marco</v>
          </cell>
          <cell r="N517">
            <v>60000000</v>
          </cell>
          <cell r="O517">
            <v>0</v>
          </cell>
          <cell r="P517"/>
          <cell r="Q517"/>
          <cell r="R517"/>
          <cell r="S517"/>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J518"/>
          <cell r="K518" t="str">
            <v>INVERSIÓN</v>
          </cell>
          <cell r="L518" t="str">
            <v>LEONARDO BERROCAL</v>
          </cell>
          <cell r="M518" t="str">
            <v>Selección Abreviada  - Acuerdo Marco</v>
          </cell>
          <cell r="N518">
            <v>50000000</v>
          </cell>
          <cell r="O518">
            <v>0</v>
          </cell>
          <cell r="P518"/>
          <cell r="Q518"/>
          <cell r="R518"/>
          <cell r="S518"/>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Q520"/>
          <cell r="R520"/>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Q521"/>
          <cell r="R521"/>
          <cell r="S521" t="str">
            <v>2 MOVIL S.A.S.</v>
          </cell>
          <cell r="T521"/>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I523"/>
          <cell r="J523"/>
          <cell r="K523" t="str">
            <v/>
          </cell>
          <cell r="L523"/>
          <cell r="M523"/>
          <cell r="N523">
            <v>0</v>
          </cell>
          <cell r="O523">
            <v>0</v>
          </cell>
          <cell r="P523"/>
          <cell r="Q523"/>
          <cell r="R523"/>
          <cell r="S523"/>
          <cell r="T523"/>
        </row>
        <row r="524">
          <cell r="F524" t="str">
            <v>20000518A H3</v>
          </cell>
          <cell r="G524" t="str">
            <v>RCNC0738 REALIZAR EL MANTENIMIENTO DEL SISTEMA DE AIRE ACONDICIONADO TIPO CHILLER Y SISTEMAS DE REFRIGERACIÓN DE LA REGIONAL CUNDINAMARCA</v>
          </cell>
          <cell r="H524" t="str">
            <v>REGIONAL CUNDINAMARCA</v>
          </cell>
          <cell r="I524"/>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R524"/>
          <cell r="S524"/>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Q525"/>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Q530"/>
          <cell r="R530"/>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R532"/>
          <cell r="S532"/>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R533"/>
          <cell r="S533"/>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Q535"/>
          <cell r="R535"/>
          <cell r="S535"/>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Q536"/>
          <cell r="R536"/>
          <cell r="S536"/>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Q537"/>
          <cell r="R537"/>
          <cell r="S537"/>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Q538"/>
          <cell r="R538"/>
          <cell r="S538"/>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Q539"/>
          <cell r="R539"/>
          <cell r="S539"/>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Q540"/>
          <cell r="R540"/>
          <cell r="S540"/>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Q541"/>
          <cell r="R541"/>
          <cell r="S541"/>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Q542"/>
          <cell r="R542"/>
          <cell r="S542"/>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I549"/>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R549"/>
          <cell r="S549"/>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J550"/>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P554"/>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H560"/>
          <cell r="I560"/>
          <cell r="J560"/>
          <cell r="K560" t="str">
            <v/>
          </cell>
          <cell r="L560"/>
          <cell r="M560"/>
          <cell r="N560">
            <v>0</v>
          </cell>
          <cell r="O560">
            <v>0</v>
          </cell>
          <cell r="P560"/>
          <cell r="Q560"/>
          <cell r="R560"/>
          <cell r="S560"/>
          <cell r="T560"/>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cell r="T561"/>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R567"/>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P568"/>
          <cell r="Q568" t="str">
            <v>N/A</v>
          </cell>
          <cell r="R568"/>
          <cell r="S568"/>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R570"/>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R571"/>
          <cell r="S571" t="str">
            <v xml:space="preserve">BIAMBIENTE INGENIERIA  S.A.S. </v>
          </cell>
          <cell r="T571"/>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J572"/>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J573"/>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R575"/>
          <cell r="S575" t="str">
            <v>CARLOS ANDRES VALDES ARTEAGA</v>
          </cell>
          <cell r="T575"/>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R576"/>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J577"/>
          <cell r="K577" t="str">
            <v>FUNCIONAMIENTO</v>
          </cell>
          <cell r="L577" t="str">
            <v>LEONARDO BERROCAL</v>
          </cell>
          <cell r="M577" t="str">
            <v>Selección Abreviada  - Acuerdo Marco</v>
          </cell>
          <cell r="N577">
            <v>190807412</v>
          </cell>
          <cell r="O577">
            <v>0</v>
          </cell>
          <cell r="P577"/>
          <cell r="Q577" t="str">
            <v>N/A</v>
          </cell>
          <cell r="R577"/>
          <cell r="S577"/>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R578"/>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R579"/>
          <cell r="S579"/>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R580"/>
          <cell r="S580"/>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R581"/>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R590"/>
          <cell r="S590"/>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R591"/>
          <cell r="S591"/>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I592"/>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S593"/>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J597"/>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I599"/>
          <cell r="J599" t="str">
            <v>VER</v>
          </cell>
          <cell r="K599" t="str">
            <v>INVERSIÓN</v>
          </cell>
          <cell r="L599" t="str">
            <v>MARIA BERNARDA PIMIENTA SALADEN - REGIONAL ATLÁNTICO</v>
          </cell>
          <cell r="M599" t="str">
            <v>Mínima Cuantía</v>
          </cell>
          <cell r="N599">
            <v>20000000</v>
          </cell>
          <cell r="O599">
            <v>0</v>
          </cell>
          <cell r="P599"/>
          <cell r="Q599" t="str">
            <v>N/A</v>
          </cell>
          <cell r="R599"/>
          <cell r="S599"/>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I603"/>
          <cell r="J603" t="str">
            <v>VER</v>
          </cell>
          <cell r="K603" t="str">
            <v>INVERSIÓN</v>
          </cell>
          <cell r="L603" t="str">
            <v>JAIME ANDRÉS PADILLA - REGIONAL ANTIOQUIA</v>
          </cell>
          <cell r="M603" t="str">
            <v>Mínima Cuantía</v>
          </cell>
          <cell r="N603">
            <v>82000000</v>
          </cell>
          <cell r="O603">
            <v>0</v>
          </cell>
          <cell r="P603" t="str">
            <v>N/A</v>
          </cell>
          <cell r="Q603" t="str">
            <v>N/A</v>
          </cell>
          <cell r="R603"/>
          <cell r="S603"/>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P604"/>
          <cell r="Q604" t="str">
            <v>N/A</v>
          </cell>
          <cell r="R604"/>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R611"/>
          <cell r="S611"/>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R613"/>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R614"/>
          <cell r="S614"/>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R616"/>
          <cell r="S616"/>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R617"/>
          <cell r="S617"/>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R618"/>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R619"/>
          <cell r="S619"/>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cell r="R620"/>
          <cell r="S620"/>
          <cell r="T620"/>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R622"/>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R624"/>
          <cell r="S624"/>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J625"/>
          <cell r="K625" t="str">
            <v>INVERSIÓN</v>
          </cell>
          <cell r="L625"/>
          <cell r="M625" t="str">
            <v>Mínima Cuantía</v>
          </cell>
          <cell r="N625">
            <v>11000000</v>
          </cell>
          <cell r="O625">
            <v>0</v>
          </cell>
          <cell r="P625"/>
          <cell r="Q625" t="str">
            <v>N/A</v>
          </cell>
          <cell r="R625"/>
          <cell r="S625"/>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S626"/>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R627"/>
          <cell r="S627"/>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P629"/>
          <cell r="Q629" t="str">
            <v>N/A</v>
          </cell>
          <cell r="R629"/>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P631"/>
          <cell r="Q631" t="str">
            <v>N/A</v>
          </cell>
          <cell r="R631"/>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I632"/>
          <cell r="J632" t="str">
            <v>VER</v>
          </cell>
          <cell r="K632" t="str">
            <v>INVERSIÓN</v>
          </cell>
          <cell r="L632" t="str">
            <v>JAIME ANDRÉS PADILLA - REGIONAL ANTIOQUIA</v>
          </cell>
          <cell r="M632" t="str">
            <v>Contratación Directa</v>
          </cell>
          <cell r="N632">
            <v>18000000</v>
          </cell>
          <cell r="O632">
            <v>0</v>
          </cell>
          <cell r="P632"/>
          <cell r="Q632" t="str">
            <v>N/A</v>
          </cell>
          <cell r="R632"/>
          <cell r="S632"/>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Q637"/>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cell r="Q640"/>
          <cell r="R640"/>
          <cell r="S640"/>
          <cell r="T640"/>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P644"/>
          <cell r="Q644"/>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S645"/>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P646"/>
          <cell r="Q646"/>
          <cell r="R646"/>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R647"/>
          <cell r="S647"/>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P648"/>
          <cell r="Q648"/>
          <cell r="R648"/>
          <cell r="S648"/>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P649"/>
          <cell r="Q649"/>
          <cell r="R649"/>
          <cell r="S649"/>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P650"/>
          <cell r="Q650"/>
          <cell r="R650"/>
          <cell r="S650"/>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Q653"/>
          <cell r="R653"/>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P654"/>
          <cell r="Q654" t="str">
            <v>RESOLUCIÓN DE APERTURA 01071 DEL DE 22 DE MAYO DE 2020</v>
          </cell>
          <cell r="R654"/>
          <cell r="S654"/>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R656"/>
          <cell r="S656"/>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S657"/>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S658"/>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S659"/>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S661"/>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cell r="Q662"/>
          <cell r="R662"/>
          <cell r="S662"/>
          <cell r="T662"/>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cell r="Q663"/>
          <cell r="R663"/>
          <cell r="S663"/>
          <cell r="T663"/>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Q665"/>
          <cell r="R665"/>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S667"/>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S668"/>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P669"/>
          <cell r="Q669"/>
          <cell r="R669"/>
          <cell r="S669"/>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P671"/>
          <cell r="Q671"/>
          <cell r="R671"/>
          <cell r="S671"/>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S673"/>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S674"/>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Q675"/>
          <cell r="R675"/>
          <cell r="S675"/>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Q676"/>
          <cell r="R676"/>
          <cell r="S676"/>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S677"/>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S678"/>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S679"/>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R680"/>
          <cell r="S680"/>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P681"/>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K682"/>
          <cell r="L682" t="str">
            <v>JEAN FERNANDO CARRASCAL ORTIZ - REGIONAL NORTE DE SANTANDER</v>
          </cell>
          <cell r="M682" t="str">
            <v>Mínima Cuantía</v>
          </cell>
          <cell r="N682">
            <v>5000000</v>
          </cell>
          <cell r="O682">
            <v>0</v>
          </cell>
          <cell r="P682" t="str">
            <v>N/A</v>
          </cell>
          <cell r="Q682" t="str">
            <v>N/A</v>
          </cell>
          <cell r="R682" t="str">
            <v>N/A</v>
          </cell>
          <cell r="S682"/>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S684"/>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cell r="P685"/>
          <cell r="Q685"/>
          <cell r="R685"/>
          <cell r="S685"/>
          <cell r="T685"/>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Q686"/>
          <cell r="R686"/>
          <cell r="S686"/>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S687"/>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J688"/>
          <cell r="K688" t="str">
            <v>INVERSIÓN</v>
          </cell>
          <cell r="L688" t="str">
            <v>ANDRÉS LÓPEZ</v>
          </cell>
          <cell r="M688" t="str">
            <v>mínima Cuantía</v>
          </cell>
          <cell r="N688">
            <v>87780000</v>
          </cell>
          <cell r="O688">
            <v>0</v>
          </cell>
          <cell r="P688" t="str">
            <v>N/A</v>
          </cell>
          <cell r="Q688" t="str">
            <v>N/A</v>
          </cell>
          <cell r="R688" t="str">
            <v>N/A</v>
          </cell>
          <cell r="S688"/>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S689"/>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Q690"/>
          <cell r="R690"/>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J691"/>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S692"/>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S694"/>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cell r="P695"/>
          <cell r="Q695"/>
          <cell r="R695"/>
          <cell r="S695"/>
          <cell r="T695"/>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cell r="P696"/>
          <cell r="Q696"/>
          <cell r="R696"/>
          <cell r="S696"/>
          <cell r="T696"/>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R697"/>
          <cell r="S697"/>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cell r="Q699"/>
          <cell r="R699"/>
          <cell r="S699"/>
          <cell r="T699"/>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S700"/>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cell r="Q701"/>
          <cell r="R701"/>
          <cell r="S701"/>
          <cell r="T701"/>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P702"/>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Q703"/>
          <cell r="R703"/>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Q704"/>
          <cell r="R704"/>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R706"/>
          <cell r="S706"/>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J707"/>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R708"/>
          <cell r="S708"/>
          <cell r="T708" t="str">
            <v>EVALUACIÓN DEFINITIVA</v>
          </cell>
        </row>
        <row r="709">
          <cell r="F709" t="str">
            <v>20000703 H1</v>
          </cell>
          <cell r="G709" t="str">
            <v/>
          </cell>
          <cell r="H709" t="str">
            <v>DIRECCIÓN TELECOMUNICACIONES Y AYUDAS NAVEGACION AEREA</v>
          </cell>
          <cell r="I709"/>
          <cell r="J709"/>
          <cell r="K709" t="str">
            <v/>
          </cell>
          <cell r="L709"/>
          <cell r="M709"/>
          <cell r="N709">
            <v>0</v>
          </cell>
          <cell r="O709">
            <v>0</v>
          </cell>
          <cell r="P709"/>
          <cell r="Q709"/>
          <cell r="R709"/>
          <cell r="S709"/>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Q711"/>
          <cell r="R711"/>
          <cell r="S711"/>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S712"/>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Q713"/>
          <cell r="R713"/>
          <cell r="S713"/>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Q714"/>
          <cell r="R714"/>
          <cell r="S714"/>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R715"/>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J716"/>
          <cell r="K716" t="str">
            <v>INVERSIÓN</v>
          </cell>
          <cell r="L716" t="str">
            <v>SHARYN NATALY HERNÁNDEZ - REGIONAL NORTE DE SANTANDER</v>
          </cell>
          <cell r="M716" t="str">
            <v>Selección Abreviada de Menor Cuantía</v>
          </cell>
          <cell r="N716">
            <v>133000000</v>
          </cell>
          <cell r="O716">
            <v>0</v>
          </cell>
          <cell r="P716" t="str">
            <v>N/A</v>
          </cell>
          <cell r="Q716"/>
          <cell r="R716"/>
          <cell r="S716"/>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R717"/>
          <cell r="S717"/>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S718"/>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P719"/>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J720"/>
          <cell r="K720" t="str">
            <v>INVERSIÓN</v>
          </cell>
          <cell r="L720"/>
          <cell r="M720" t="str">
            <v>Selección Abreviada  - Acuerdo Marco</v>
          </cell>
          <cell r="N720">
            <v>32000000</v>
          </cell>
          <cell r="O720">
            <v>0</v>
          </cell>
          <cell r="P720"/>
          <cell r="Q720"/>
          <cell r="R720"/>
          <cell r="S720"/>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L721"/>
          <cell r="M721" t="str">
            <v>Mínima Cuantía</v>
          </cell>
          <cell r="N721">
            <v>50000000</v>
          </cell>
          <cell r="O721">
            <v>0</v>
          </cell>
          <cell r="P721"/>
          <cell r="Q721"/>
          <cell r="R721"/>
          <cell r="S721"/>
          <cell r="T721"/>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P723"/>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P724"/>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L725"/>
          <cell r="M725" t="str">
            <v>Mínima Cuantía</v>
          </cell>
          <cell r="N725">
            <v>40000000</v>
          </cell>
          <cell r="O725">
            <v>0</v>
          </cell>
          <cell r="P725"/>
          <cell r="Q725"/>
          <cell r="R725"/>
          <cell r="S725"/>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L727"/>
          <cell r="M727" t="str">
            <v>Selección Abreviada de Menor Cuantía</v>
          </cell>
          <cell r="N727">
            <v>750000000</v>
          </cell>
          <cell r="O727">
            <v>0</v>
          </cell>
          <cell r="P727"/>
          <cell r="Q727"/>
          <cell r="R727"/>
          <cell r="S727"/>
          <cell r="T727"/>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R729"/>
          <cell r="S729"/>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S731"/>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P732"/>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L733"/>
          <cell r="M733" t="str">
            <v>Selección Abreviada de Menor Cuantía</v>
          </cell>
          <cell r="N733">
            <v>200000000</v>
          </cell>
          <cell r="O733">
            <v>0</v>
          </cell>
          <cell r="P733"/>
          <cell r="Q733"/>
          <cell r="R733"/>
          <cell r="S733"/>
          <cell r="T733"/>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L735"/>
          <cell r="M735" t="str">
            <v>Selección Abreviada de Menor Cuantía</v>
          </cell>
          <cell r="N735">
            <v>210000000</v>
          </cell>
          <cell r="O735">
            <v>0</v>
          </cell>
          <cell r="P735"/>
          <cell r="Q735"/>
          <cell r="R735"/>
          <cell r="S735"/>
          <cell r="T735"/>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L737"/>
          <cell r="M737" t="str">
            <v>Mínima Cuantía</v>
          </cell>
          <cell r="N737">
            <v>87780300</v>
          </cell>
          <cell r="O737">
            <v>0</v>
          </cell>
          <cell r="P737"/>
          <cell r="Q737"/>
          <cell r="R737"/>
          <cell r="S737"/>
          <cell r="T737"/>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L738"/>
          <cell r="M738" t="str">
            <v>Mínima Cuantía</v>
          </cell>
          <cell r="N738">
            <v>55000000</v>
          </cell>
          <cell r="O738">
            <v>0</v>
          </cell>
          <cell r="P738"/>
          <cell r="Q738"/>
          <cell r="R738"/>
          <cell r="S738"/>
          <cell r="T738"/>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P739"/>
          <cell r="Q739"/>
          <cell r="R739"/>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P740"/>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P741"/>
          <cell r="Q741"/>
          <cell r="R741"/>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P742"/>
          <cell r="Q742"/>
          <cell r="R742"/>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P743"/>
          <cell r="Q743"/>
          <cell r="R743"/>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L745"/>
          <cell r="M745" t="str">
            <v>Mínima Cuantía</v>
          </cell>
          <cell r="N745">
            <v>85000000</v>
          </cell>
          <cell r="O745">
            <v>0</v>
          </cell>
          <cell r="P745"/>
          <cell r="Q745"/>
          <cell r="R745"/>
          <cell r="S745"/>
          <cell r="T745"/>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L746"/>
          <cell r="M746" t="str">
            <v>Selección Abreviada de Menor Cuantía</v>
          </cell>
          <cell r="N746">
            <v>160000000</v>
          </cell>
          <cell r="O746">
            <v>0</v>
          </cell>
          <cell r="P746"/>
          <cell r="Q746"/>
          <cell r="R746"/>
          <cell r="S746"/>
          <cell r="T746"/>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L747"/>
          <cell r="M747" t="str">
            <v>Selección Abreviada de Menor Cuantía</v>
          </cell>
          <cell r="N747">
            <v>300000000</v>
          </cell>
          <cell r="O747">
            <v>0</v>
          </cell>
          <cell r="P747"/>
          <cell r="Q747"/>
          <cell r="R747"/>
          <cell r="S747"/>
          <cell r="T747"/>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J748"/>
          <cell r="K748" t="str">
            <v>INVERSIÓN</v>
          </cell>
          <cell r="L748"/>
          <cell r="M748" t="str">
            <v>Selección Abreviada de Menor Cuantía</v>
          </cell>
          <cell r="N748">
            <v>561000000</v>
          </cell>
          <cell r="O748">
            <v>0</v>
          </cell>
          <cell r="P748"/>
          <cell r="Q748"/>
          <cell r="R748"/>
          <cell r="S748"/>
          <cell r="T748"/>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L749"/>
          <cell r="M749" t="str">
            <v>Mínima Cuantía</v>
          </cell>
          <cell r="N749">
            <v>50000000</v>
          </cell>
          <cell r="O749">
            <v>0</v>
          </cell>
          <cell r="P749"/>
          <cell r="Q749"/>
          <cell r="R749"/>
          <cell r="S749"/>
          <cell r="T749"/>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L750"/>
          <cell r="M750" t="str">
            <v>Selección Abreviada de Menor Cuantía</v>
          </cell>
          <cell r="N750">
            <v>320000000</v>
          </cell>
          <cell r="O750">
            <v>0</v>
          </cell>
          <cell r="P750"/>
          <cell r="Q750"/>
          <cell r="R750"/>
          <cell r="S750"/>
          <cell r="T750"/>
        </row>
        <row r="751">
          <cell r="F751" t="str">
            <v>20000745 H2  OC  50383</v>
          </cell>
          <cell r="G751" t="str">
            <v>RNCC0507 ADQUIRIR, INSTALAR Y COLOCAR EN FUNCIONAMIENTO EQUIPOS. COMPUTADORES Y PERIFERICOS.</v>
          </cell>
          <cell r="H751" t="str">
            <v>DIRECCIÓN INFORMÁTICA</v>
          </cell>
          <cell r="I751">
            <v>2020010773</v>
          </cell>
          <cell r="J751"/>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J752"/>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L753"/>
          <cell r="M753" t="str">
            <v>Mínima Cuantía</v>
          </cell>
          <cell r="N753">
            <v>60000000</v>
          </cell>
          <cell r="O753">
            <v>0</v>
          </cell>
          <cell r="P753"/>
          <cell r="Q753"/>
          <cell r="R753"/>
          <cell r="S753"/>
          <cell r="T753"/>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L754"/>
          <cell r="M754" t="str">
            <v>Mínima Cuantía</v>
          </cell>
          <cell r="N754">
            <v>54600000</v>
          </cell>
          <cell r="O754">
            <v>0</v>
          </cell>
          <cell r="P754"/>
          <cell r="Q754"/>
          <cell r="R754"/>
          <cell r="S754"/>
          <cell r="T754"/>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L756"/>
          <cell r="M756" t="str">
            <v>Mínima Cuantía</v>
          </cell>
          <cell r="N756">
            <v>80000000</v>
          </cell>
          <cell r="O756">
            <v>0</v>
          </cell>
          <cell r="P756"/>
          <cell r="Q756"/>
          <cell r="R756"/>
          <cell r="S756"/>
          <cell r="T756"/>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L757"/>
          <cell r="M757" t="str">
            <v>Mínima Cuantía</v>
          </cell>
          <cell r="N757">
            <v>64000000</v>
          </cell>
          <cell r="O757">
            <v>0</v>
          </cell>
          <cell r="P757"/>
          <cell r="Q757"/>
          <cell r="R757"/>
          <cell r="S757"/>
          <cell r="T757"/>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L758"/>
          <cell r="M758" t="str">
            <v>Selección Abreviada de Menor Cuantía</v>
          </cell>
          <cell r="N758">
            <v>98000000</v>
          </cell>
          <cell r="O758">
            <v>0</v>
          </cell>
          <cell r="P758"/>
          <cell r="Q758"/>
          <cell r="R758"/>
          <cell r="S758"/>
          <cell r="T758"/>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L759"/>
          <cell r="M759" t="str">
            <v>Mínima Cuantía</v>
          </cell>
          <cell r="N759">
            <v>10000000</v>
          </cell>
          <cell r="O759">
            <v>0</v>
          </cell>
          <cell r="P759"/>
          <cell r="Q759"/>
          <cell r="R759"/>
          <cell r="S759"/>
          <cell r="T759"/>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P762"/>
          <cell r="Q762"/>
          <cell r="R762"/>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L763"/>
          <cell r="M763" t="str">
            <v>Mínima Cuantía</v>
          </cell>
          <cell r="N763">
            <v>25000000</v>
          </cell>
          <cell r="O763">
            <v>0</v>
          </cell>
          <cell r="P763"/>
          <cell r="Q763"/>
          <cell r="R763"/>
          <cell r="S763"/>
          <cell r="T763"/>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L764"/>
          <cell r="M764" t="str">
            <v>Mínima Cuantía</v>
          </cell>
          <cell r="N764">
            <v>44851574</v>
          </cell>
          <cell r="O764">
            <v>0</v>
          </cell>
          <cell r="P764"/>
          <cell r="Q764"/>
          <cell r="R764"/>
          <cell r="S764"/>
          <cell r="T764"/>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P766"/>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L767"/>
          <cell r="M767" t="str">
            <v>Mínima Cuantía</v>
          </cell>
          <cell r="N767">
            <v>57933960</v>
          </cell>
          <cell r="O767">
            <v>0</v>
          </cell>
          <cell r="P767"/>
          <cell r="Q767"/>
          <cell r="R767"/>
          <cell r="S767"/>
          <cell r="T767"/>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J768"/>
          <cell r="K768" t="str">
            <v>INVERSIÓN</v>
          </cell>
          <cell r="L768"/>
          <cell r="M768" t="str">
            <v>Selección Abreviada  - Acuerdo Marco</v>
          </cell>
          <cell r="N768">
            <v>6000000</v>
          </cell>
          <cell r="O768">
            <v>0</v>
          </cell>
          <cell r="P768"/>
          <cell r="Q768"/>
          <cell r="R768"/>
          <cell r="S768"/>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R769"/>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P770"/>
          <cell r="Q770"/>
          <cell r="R770"/>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P771"/>
          <cell r="Q771"/>
          <cell r="R771"/>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L772"/>
          <cell r="M772" t="str">
            <v>Mínima Cuantía</v>
          </cell>
          <cell r="N772">
            <v>81000000</v>
          </cell>
          <cell r="O772">
            <v>0</v>
          </cell>
          <cell r="P772"/>
          <cell r="Q772"/>
          <cell r="R772"/>
          <cell r="S772"/>
          <cell r="T772"/>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R774"/>
          <cell r="S774"/>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J775"/>
          <cell r="K775" t="str">
            <v>INVERSIÓN</v>
          </cell>
          <cell r="L775"/>
          <cell r="M775" t="str">
            <v>Mínima Cuantía</v>
          </cell>
          <cell r="N775">
            <v>7060000</v>
          </cell>
          <cell r="O775">
            <v>0</v>
          </cell>
          <cell r="P775"/>
          <cell r="Q775"/>
          <cell r="R775"/>
          <cell r="S775"/>
          <cell r="T775"/>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L776"/>
          <cell r="M776" t="str">
            <v>Mínima Cuantía</v>
          </cell>
          <cell r="N776">
            <v>19000000</v>
          </cell>
          <cell r="O776">
            <v>0</v>
          </cell>
          <cell r="P776"/>
          <cell r="Q776"/>
          <cell r="R776"/>
          <cell r="S776"/>
          <cell r="T776"/>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L777"/>
          <cell r="M777" t="str">
            <v>Mínima Cuantía</v>
          </cell>
          <cell r="N777">
            <v>35000000</v>
          </cell>
          <cell r="O777">
            <v>0</v>
          </cell>
          <cell r="P777"/>
          <cell r="Q777"/>
          <cell r="R777"/>
          <cell r="S777"/>
          <cell r="T777"/>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H779"/>
          <cell r="I779">
            <v>2020012066</v>
          </cell>
          <cell r="J779" t="str">
            <v>VER</v>
          </cell>
          <cell r="K779" t="str">
            <v>INVERSIÓN</v>
          </cell>
          <cell r="L779" t="str">
            <v>ARIADNE DURÁN</v>
          </cell>
          <cell r="M779" t="str">
            <v>Concurso de Méritos Abierto</v>
          </cell>
          <cell r="N779">
            <v>250000000</v>
          </cell>
          <cell r="O779">
            <v>0</v>
          </cell>
          <cell r="P779"/>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I780"/>
          <cell r="J780" t="str">
            <v>VER</v>
          </cell>
          <cell r="K780" t="str">
            <v>INVERSIÓN</v>
          </cell>
          <cell r="L780" t="str">
            <v>HECTOR HARVEY CARILLO - REGIONAL META</v>
          </cell>
          <cell r="M780" t="str">
            <v>Mínima Cuantía</v>
          </cell>
          <cell r="N780">
            <v>87000000</v>
          </cell>
          <cell r="O780">
            <v>0</v>
          </cell>
          <cell r="P780"/>
          <cell r="Q780"/>
          <cell r="R780"/>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R781"/>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I782"/>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P785"/>
          <cell r="Q785"/>
          <cell r="R785"/>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P786"/>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J787"/>
          <cell r="K787" t="str">
            <v>INVERSIÓN</v>
          </cell>
          <cell r="L787"/>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P788"/>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L790"/>
          <cell r="M790" t="str">
            <v>Selección Abreviada de Menor Cuantía</v>
          </cell>
          <cell r="N790">
            <v>320000000</v>
          </cell>
          <cell r="O790">
            <v>0</v>
          </cell>
          <cell r="P790"/>
          <cell r="Q790"/>
          <cell r="R790"/>
          <cell r="S790"/>
          <cell r="T790"/>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R792"/>
          <cell r="S792"/>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P794"/>
          <cell r="Q794"/>
          <cell r="R794"/>
          <cell r="S794"/>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L795"/>
          <cell r="M795" t="str">
            <v>Mínima Cuantía</v>
          </cell>
          <cell r="N795">
            <v>75000000</v>
          </cell>
          <cell r="O795">
            <v>0</v>
          </cell>
          <cell r="P795"/>
          <cell r="Q795"/>
          <cell r="R795"/>
          <cell r="S795"/>
          <cell r="T795"/>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L796"/>
          <cell r="M796"/>
          <cell r="N796">
            <v>195000000</v>
          </cell>
          <cell r="O796">
            <v>0</v>
          </cell>
          <cell r="P796"/>
          <cell r="Q796"/>
          <cell r="R796"/>
          <cell r="S796"/>
          <cell r="T796"/>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Q798"/>
          <cell r="R798"/>
          <cell r="S798"/>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L800"/>
          <cell r="M800"/>
          <cell r="N800">
            <v>12000000</v>
          </cell>
          <cell r="O800">
            <v>0</v>
          </cell>
          <cell r="P800"/>
          <cell r="Q800"/>
          <cell r="R800"/>
          <cell r="S800"/>
          <cell r="T800"/>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R801"/>
          <cell r="S801"/>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L802"/>
          <cell r="M802" t="str">
            <v>Contratación Directa - Prestación de Servicios</v>
          </cell>
          <cell r="N802">
            <v>30930900</v>
          </cell>
          <cell r="O802">
            <v>0</v>
          </cell>
          <cell r="P802"/>
          <cell r="Q802"/>
          <cell r="R802"/>
          <cell r="S802"/>
          <cell r="T802"/>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P803"/>
          <cell r="Q803"/>
          <cell r="R803"/>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I804"/>
          <cell r="J804"/>
          <cell r="K804" t="str">
            <v>FUNCIONAMIENTO</v>
          </cell>
          <cell r="L804"/>
          <cell r="M804"/>
          <cell r="N804">
            <v>356433799</v>
          </cell>
          <cell r="O804">
            <v>0</v>
          </cell>
          <cell r="P804"/>
          <cell r="Q804"/>
          <cell r="R804"/>
          <cell r="S804"/>
          <cell r="T804"/>
        </row>
        <row r="805">
          <cell r="F805" t="str">
            <v>20000799 H4</v>
          </cell>
          <cell r="G805" t="str">
            <v>RANC1052 REALIZAR MANTENIMIENTO A LA PLATAFORMA DEL AEROPUERTO DE CIMITARRA</v>
          </cell>
          <cell r="H805" t="str">
            <v>OFICINA ASESORA JURÍDICA</v>
          </cell>
          <cell r="I805"/>
          <cell r="J805" t="str">
            <v>VER</v>
          </cell>
          <cell r="K805" t="str">
            <v>INVERSIÓN</v>
          </cell>
          <cell r="L805"/>
          <cell r="M805"/>
          <cell r="N805">
            <v>510835420</v>
          </cell>
          <cell r="O805">
            <v>0</v>
          </cell>
          <cell r="P805"/>
          <cell r="Q805"/>
          <cell r="R805"/>
          <cell r="S805"/>
          <cell r="T805"/>
        </row>
        <row r="806">
          <cell r="F806" t="str">
            <v>20000800 H3</v>
          </cell>
          <cell r="G806" t="str">
            <v>RSTC1188 REALIZAR EL SERVICIO DE FUMIGACION CONTRA DIFERENTES VECTORES Y PLAGAS EN AEROPUERTOS ADSCRITOS A LA REGIONAL NORTE DE SANTANDER</v>
          </cell>
          <cell r="H806" t="str">
            <v>REGIONAL NORTE DE SANTANDER</v>
          </cell>
          <cell r="I806"/>
          <cell r="J806" t="str">
            <v>VER</v>
          </cell>
          <cell r="K806" t="str">
            <v>INVERSIÓN</v>
          </cell>
          <cell r="L806"/>
          <cell r="M806"/>
          <cell r="N806">
            <v>40000000</v>
          </cell>
          <cell r="O806">
            <v>0</v>
          </cell>
          <cell r="P806"/>
          <cell r="Q806"/>
          <cell r="R806"/>
          <cell r="S806"/>
          <cell r="T806"/>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P808"/>
          <cell r="Q808"/>
          <cell r="R808"/>
          <cell r="S808"/>
          <cell r="T808" t="str">
            <v>ADJUDICADO</v>
          </cell>
        </row>
        <row r="809">
          <cell r="F809" t="str">
            <v>20000803 H1</v>
          </cell>
          <cell r="G809" t="str">
            <v>RMTC0825 SUMINISTRO DE ELEMENTOS PARA EL MANTENIMIENTO DE LOS SHELTER DE LAS ESTACIONES AERONAUTICAS DE LA REGIONAL META</v>
          </cell>
          <cell r="H809" t="str">
            <v>REGIONAL META</v>
          </cell>
          <cell r="I809"/>
          <cell r="J809" t="str">
            <v>VER</v>
          </cell>
          <cell r="K809" t="str">
            <v>INVERSIÓN</v>
          </cell>
          <cell r="L809" t="str">
            <v>HECTOR HARVEY CARILLO - REGIONAL META</v>
          </cell>
          <cell r="M809" t="str">
            <v>Mínima Cuantía</v>
          </cell>
          <cell r="N809">
            <v>40000000</v>
          </cell>
          <cell r="O809">
            <v>0</v>
          </cell>
          <cell r="P809" t="str">
            <v>N/A</v>
          </cell>
          <cell r="Q809" t="str">
            <v>N/A</v>
          </cell>
          <cell r="R809"/>
          <cell r="S809"/>
          <cell r="T809" t="str">
            <v>CELEBRADO</v>
          </cell>
        </row>
        <row r="810">
          <cell r="F810" t="str">
            <v>20000804 H3</v>
          </cell>
          <cell r="G810" t="str">
            <v>RANC0686 MANTENER, RECUPERAR Y CONSERVAR LOS SISTEMAS DE METEOROLOGÍA DEL AEROPUERTO DE QUIBDÓ</v>
          </cell>
          <cell r="H810" t="str">
            <v>REGIONAL ANTIOQUIA</v>
          </cell>
          <cell r="I810"/>
          <cell r="J810" t="str">
            <v>VER</v>
          </cell>
          <cell r="K810" t="str">
            <v>INVERSIÓN</v>
          </cell>
          <cell r="L810"/>
          <cell r="M810"/>
          <cell r="N810">
            <v>75000000</v>
          </cell>
          <cell r="O810">
            <v>0</v>
          </cell>
          <cell r="P810"/>
          <cell r="Q810"/>
          <cell r="R810"/>
          <cell r="S810"/>
          <cell r="T810"/>
        </row>
        <row r="811">
          <cell r="F811" t="str">
            <v>20000805 H3</v>
          </cell>
          <cell r="G811" t="str">
            <v>RMTC0830 MANTENER Y REPONER LOS SISTEMAS DE UPS DE LA REGIONAL META</v>
          </cell>
          <cell r="H811" t="str">
            <v>REGIONAL META</v>
          </cell>
          <cell r="I811"/>
          <cell r="J811" t="str">
            <v>VER</v>
          </cell>
          <cell r="K811" t="str">
            <v>INVERSIÓN</v>
          </cell>
          <cell r="L811" t="str">
            <v>HECTOR HARVEY CARILLO - REGIONAL META</v>
          </cell>
          <cell r="M811" t="str">
            <v>Mínima Cuantía</v>
          </cell>
          <cell r="N811">
            <v>87000000</v>
          </cell>
          <cell r="O811">
            <v>0</v>
          </cell>
          <cell r="P811" t="str">
            <v>N/A</v>
          </cell>
          <cell r="Q811" t="str">
            <v>N/A</v>
          </cell>
          <cell r="R811"/>
          <cell r="S811"/>
          <cell r="T811" t="str">
            <v>DECLARADO DESIERTO</v>
          </cell>
        </row>
        <row r="812">
          <cell r="F812" t="str">
            <v>20000806 H3</v>
          </cell>
          <cell r="G812" t="str">
            <v>RMTC1203 MANTENER LAS PLANTAS ELÉCTRICAS DE LOS AEROPUERTOS Y ESTACIONES AERONAUTICAS DE LA REGIONAL META.</v>
          </cell>
          <cell r="H812" t="str">
            <v>REGIONAL META</v>
          </cell>
          <cell r="I812"/>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P813"/>
          <cell r="Q813"/>
          <cell r="R813"/>
          <cell r="S813"/>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I815"/>
          <cell r="J815" t="str">
            <v>VER</v>
          </cell>
          <cell r="K815" t="str">
            <v>INVERSIÓN</v>
          </cell>
          <cell r="L815"/>
          <cell r="M815"/>
          <cell r="N815">
            <v>85000000</v>
          </cell>
          <cell r="O815">
            <v>0</v>
          </cell>
          <cell r="P815"/>
          <cell r="Q815"/>
          <cell r="R815"/>
          <cell r="S815"/>
          <cell r="T815"/>
        </row>
        <row r="816">
          <cell r="F816" t="str">
            <v>20000810 H1 OC 50593</v>
          </cell>
          <cell r="G816" t="str">
            <v>RSTC1210 ADQUIRIR ELEMENTOS PROTECCIÓN PERSONAL FUNCIONARIOS AEROPUERTOS ADSCRITOS A LA REGIONAL NORTE DE SANTANDER.</v>
          </cell>
          <cell r="H816" t="str">
            <v>REGIONAL NORTE DE SANTANDER</v>
          </cell>
          <cell r="I816"/>
          <cell r="J816"/>
          <cell r="K816" t="str">
            <v>INVERSIÓN</v>
          </cell>
          <cell r="L816"/>
          <cell r="M816"/>
          <cell r="N816">
            <v>7060000</v>
          </cell>
          <cell r="O816">
            <v>0</v>
          </cell>
          <cell r="P816"/>
          <cell r="Q816"/>
          <cell r="R816"/>
          <cell r="S816"/>
          <cell r="T816"/>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I817"/>
          <cell r="J817"/>
          <cell r="K817" t="str">
            <v>INVERSIÓN</v>
          </cell>
          <cell r="L817"/>
          <cell r="M817"/>
          <cell r="N817">
            <v>19000000</v>
          </cell>
          <cell r="O817">
            <v>0</v>
          </cell>
          <cell r="P817"/>
          <cell r="Q817"/>
          <cell r="R817"/>
          <cell r="S817"/>
          <cell r="T817"/>
        </row>
        <row r="818">
          <cell r="F818" t="str">
            <v>20000812 H1</v>
          </cell>
          <cell r="G818" t="str">
            <v>RMTC1196 ADQUIRIR E INSTALAR SEÑALIZACIONES Y ELEMENTOS NECESARIOS PARA CUMPLIR CON LOS PROTOCOLOS DE BIOSEGURIDAD EN LOS AEROPUERTOS DE LA REGIONAL META</v>
          </cell>
          <cell r="H818" t="str">
            <v>REGIONAL META</v>
          </cell>
          <cell r="I818"/>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I819"/>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I820"/>
          <cell r="J820" t="str">
            <v>VER</v>
          </cell>
          <cell r="K820" t="str">
            <v>INVERSIÓN</v>
          </cell>
          <cell r="L820" t="str">
            <v>HECTOR HARVEY CARILLO - REGIONAL META</v>
          </cell>
          <cell r="M820" t="str">
            <v>Mínima Cuantía</v>
          </cell>
          <cell r="N820">
            <v>65000000</v>
          </cell>
          <cell r="O820">
            <v>0</v>
          </cell>
          <cell r="P820" t="str">
            <v>N/A</v>
          </cell>
          <cell r="Q820" t="str">
            <v>N/A</v>
          </cell>
          <cell r="R820"/>
          <cell r="S820"/>
          <cell r="T820" t="str">
            <v>DECLARADO DESIERTO</v>
          </cell>
        </row>
        <row r="821">
          <cell r="F821" t="str">
            <v>20000815 H3</v>
          </cell>
          <cell r="G821" t="str">
            <v>RANC0667 ADQUIRIR Y RECARGAR LOS EXTINTORES  DE LOS AEROPUERTOS DE LA REGIONAL</v>
          </cell>
          <cell r="H821" t="str">
            <v>REGIONAL ANTIOQUIA</v>
          </cell>
          <cell r="I821"/>
          <cell r="J821" t="str">
            <v>VER</v>
          </cell>
          <cell r="K821" t="str">
            <v>INVERSIÓN</v>
          </cell>
          <cell r="L821"/>
          <cell r="M821"/>
          <cell r="N821">
            <v>20000000</v>
          </cell>
          <cell r="O821">
            <v>0</v>
          </cell>
          <cell r="P821"/>
          <cell r="Q821"/>
          <cell r="R821"/>
          <cell r="S821"/>
          <cell r="T821"/>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I822"/>
          <cell r="J822"/>
          <cell r="K822" t="str">
            <v>INVERSIÓN</v>
          </cell>
          <cell r="L822"/>
          <cell r="M822"/>
          <cell r="N822">
            <v>31992400</v>
          </cell>
          <cell r="O822">
            <v>0</v>
          </cell>
          <cell r="P822"/>
          <cell r="Q822"/>
          <cell r="R822"/>
          <cell r="S822"/>
          <cell r="T822"/>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I824"/>
          <cell r="J824"/>
          <cell r="K824" t="str">
            <v>INVERSIÓN</v>
          </cell>
          <cell r="L824"/>
          <cell r="M824"/>
          <cell r="N824">
            <v>25144490</v>
          </cell>
          <cell r="O824">
            <v>0</v>
          </cell>
          <cell r="P824"/>
          <cell r="Q824"/>
          <cell r="R824"/>
          <cell r="S824"/>
          <cell r="T824"/>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cell r="P825"/>
          <cell r="Q825"/>
          <cell r="R825"/>
          <cell r="S825"/>
          <cell r="T825"/>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R828"/>
          <cell r="S828"/>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I829"/>
          <cell r="J829" t="str">
            <v>VER</v>
          </cell>
          <cell r="K829" t="str">
            <v>INVERSIÓN</v>
          </cell>
          <cell r="L829"/>
          <cell r="M829"/>
          <cell r="N829">
            <v>63599470</v>
          </cell>
          <cell r="O829">
            <v>0</v>
          </cell>
          <cell r="P829"/>
          <cell r="Q829"/>
          <cell r="R829"/>
          <cell r="S829"/>
          <cell r="T829"/>
        </row>
        <row r="830">
          <cell r="F830" t="str">
            <v>20000825 H1 OC 49184 OC 49457</v>
          </cell>
          <cell r="G830" t="str">
            <v>RNCA1172 ADQUIRIR LOS INSUMOS NECESARIOS PARA ATENDER LA EMERGENCIA SANITARIA A NIVEL NACIONAL COVID 19</v>
          </cell>
          <cell r="H830" t="str">
            <v>DIRECCIÓN ADMINISTRATIVA</v>
          </cell>
          <cell r="I830"/>
          <cell r="J830" t="str">
            <v>CONSULTA POR PLATAFORMA TIENDA  VIRTUAL DEL PROCESO 20000798 H1</v>
          </cell>
          <cell r="K830" t="str">
            <v>FUNCIONAMIENTO</v>
          </cell>
          <cell r="L830"/>
          <cell r="M830"/>
          <cell r="N830">
            <v>356433799</v>
          </cell>
          <cell r="O830">
            <v>0</v>
          </cell>
          <cell r="P830"/>
          <cell r="Q830"/>
          <cell r="R830"/>
          <cell r="S830"/>
          <cell r="T830"/>
        </row>
        <row r="831">
          <cell r="F831" t="str">
            <v>20000826 H1 0C 49455</v>
          </cell>
          <cell r="G831" t="str">
            <v>RNCA1172 ADQUIRIR LOS INSUMOS NECESARIOS PARA ATENDER LA EMERGENCIA SANITARIA A NIVEL NACIONAL COVID 19</v>
          </cell>
          <cell r="H831" t="str">
            <v>DIRECCIÓN ADMINISTRATIVA</v>
          </cell>
          <cell r="I831"/>
          <cell r="J831" t="str">
            <v>CONSULTA POR PLATAFORMA TIENDA  VIRTUAL DEL PROCESO 20000798 H1</v>
          </cell>
          <cell r="K831" t="str">
            <v>FUNCIONAMIENTO</v>
          </cell>
          <cell r="L831"/>
          <cell r="M831"/>
          <cell r="N831">
            <v>356433799</v>
          </cell>
          <cell r="O831">
            <v>0</v>
          </cell>
          <cell r="P831"/>
          <cell r="Q831"/>
          <cell r="R831"/>
          <cell r="S831"/>
          <cell r="T831"/>
        </row>
        <row r="832">
          <cell r="F832" t="str">
            <v>20000827 H1 49456</v>
          </cell>
          <cell r="G832" t="str">
            <v>RNCA1172 ADQUIRIR LOS INSUMOS NECESARIOS PARA ATENDER LA EMERGENCIA SANITARIA A NIVEL NACIONAL COVID 19</v>
          </cell>
          <cell r="H832" t="str">
            <v>DIRECCIÓN ADMINISTRATIVA</v>
          </cell>
          <cell r="I832"/>
          <cell r="J832" t="str">
            <v>CONSULTA POR PLATAFORMA TIENDA  VIRTUAL DEL PROCESO 20000798 H1</v>
          </cell>
          <cell r="K832" t="str">
            <v>FUNCIONAMIENTO</v>
          </cell>
          <cell r="L832"/>
          <cell r="M832"/>
          <cell r="N832">
            <v>356433799</v>
          </cell>
          <cell r="O832">
            <v>0</v>
          </cell>
          <cell r="P832"/>
          <cell r="Q832"/>
          <cell r="R832"/>
          <cell r="S832"/>
          <cell r="T832"/>
        </row>
        <row r="833">
          <cell r="F833" t="str">
            <v>20000828 H1 OC 49458</v>
          </cell>
          <cell r="G833" t="str">
            <v>RNCA1172 ADQUIRIR LOS INSUMOS NECESARIOS PARA ATENDER LA EMERGENCIA SANITARIA A NIVEL NACIONAL COVID 19</v>
          </cell>
          <cell r="H833" t="str">
            <v>DIRECCIÓN ADMINISTRATIVA</v>
          </cell>
          <cell r="I833"/>
          <cell r="J833" t="str">
            <v>CONSULTA POR PLATAFORMA TIENDA  VIRTUAL DEL PROCESO 20000798 H1</v>
          </cell>
          <cell r="K833" t="str">
            <v>FUNCIONAMIENTO</v>
          </cell>
          <cell r="L833"/>
          <cell r="M833"/>
          <cell r="N833">
            <v>356433799</v>
          </cell>
          <cell r="O833">
            <v>0</v>
          </cell>
          <cell r="P833"/>
          <cell r="Q833"/>
          <cell r="R833"/>
          <cell r="S833"/>
          <cell r="T833"/>
        </row>
        <row r="834">
          <cell r="F834" t="str">
            <v>20000829 H1 OC 49183</v>
          </cell>
          <cell r="G834" t="str">
            <v>RNCA1172 ADQUIRIR LOS INSUMOS NECESARIOS PARA ATENDER LA EMERGENCIA SANITARIA A NIVEL NACIONAL COVID 19</v>
          </cell>
          <cell r="H834" t="str">
            <v>DIRECCIÓN ADMINISTRATIVA</v>
          </cell>
          <cell r="I834"/>
          <cell r="J834" t="str">
            <v>CONSULTA POR PLATAFORMA TIENDA  VIRTUAL DEL PROCESO 20000798 H1</v>
          </cell>
          <cell r="K834" t="str">
            <v>FUNCIONAMIENTO</v>
          </cell>
          <cell r="L834"/>
          <cell r="M834"/>
          <cell r="N834">
            <v>356433799</v>
          </cell>
          <cell r="O834">
            <v>0</v>
          </cell>
          <cell r="P834"/>
          <cell r="Q834"/>
          <cell r="R834"/>
          <cell r="S834"/>
          <cell r="T834"/>
        </row>
        <row r="835">
          <cell r="F835" t="str">
            <v>20000830 H1 OC 49185</v>
          </cell>
          <cell r="G835" t="str">
            <v>RNCA1172 ADQUIRIR LOS INSUMOS NECESARIOS PARA ATENDER LA EMERGENCIA SANITARIA A NIVEL NACIONAL COVID 19</v>
          </cell>
          <cell r="H835" t="str">
            <v>DIRECCIÓN ADMINISTRATIVA</v>
          </cell>
          <cell r="I835"/>
          <cell r="J835" t="str">
            <v>CONSULTA POR PLATAFORMA TIENDA  VIRTUAL DEL PROCESO 20000798 H1</v>
          </cell>
          <cell r="K835" t="str">
            <v>FUNCIONAMIENTO</v>
          </cell>
          <cell r="L835"/>
          <cell r="M835"/>
          <cell r="N835">
            <v>356433799</v>
          </cell>
          <cell r="O835">
            <v>0</v>
          </cell>
          <cell r="P835"/>
          <cell r="Q835"/>
          <cell r="R835"/>
          <cell r="S835"/>
          <cell r="T835"/>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P836"/>
          <cell r="Q836">
            <v>1292</v>
          </cell>
          <cell r="R836"/>
          <cell r="S836"/>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P837"/>
          <cell r="Q837" t="str">
            <v>Res 01435 y Res 01661 (del nuevo proceso)</v>
          </cell>
          <cell r="R837"/>
          <cell r="S837"/>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P838"/>
          <cell r="Q838" t="str">
            <v>Res 01456 y Res 01728 (del nuevo proceso)</v>
          </cell>
          <cell r="R838"/>
          <cell r="S838"/>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I839"/>
          <cell r="J839" t="str">
            <v>VER</v>
          </cell>
          <cell r="K839" t="str">
            <v>INVERSIÓN</v>
          </cell>
          <cell r="L839" t="str">
            <v>HECTOR HARVEY CARILLO - REGIONAL META</v>
          </cell>
          <cell r="M839" t="str">
            <v>Mínima Cuantía</v>
          </cell>
          <cell r="N839">
            <v>80000000</v>
          </cell>
          <cell r="O839">
            <v>0</v>
          </cell>
          <cell r="P839" t="str">
            <v>N/A</v>
          </cell>
          <cell r="Q839" t="str">
            <v>N/A</v>
          </cell>
          <cell r="R839"/>
          <cell r="S839"/>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I841"/>
          <cell r="J841" t="str">
            <v>VER</v>
          </cell>
          <cell r="K841" t="str">
            <v>INVERSIÓN</v>
          </cell>
          <cell r="L841"/>
          <cell r="M841"/>
          <cell r="N841">
            <v>30000000</v>
          </cell>
          <cell r="O841">
            <v>0</v>
          </cell>
          <cell r="P841"/>
          <cell r="Q841"/>
          <cell r="R841"/>
          <cell r="S841"/>
          <cell r="T841"/>
        </row>
        <row r="842">
          <cell r="F842" t="str">
            <v>20000837 H1  OC 53971 OC 53967</v>
          </cell>
          <cell r="G842" t="str">
            <v>RANA1165 SUMINISTRAR DOTACIONES A LOS SERVIDORES PÚBLICOS DE LA AERONÁUTICA CIVIL REGIONAL ANTIOQUIA</v>
          </cell>
          <cell r="H842" t="str">
            <v>REGIONAL ANTIOQUIA</v>
          </cell>
          <cell r="I842"/>
          <cell r="J842"/>
          <cell r="K842" t="str">
            <v>FUNCIONAMIENTO</v>
          </cell>
          <cell r="L842"/>
          <cell r="M842"/>
          <cell r="N842">
            <v>53000000</v>
          </cell>
          <cell r="O842">
            <v>0</v>
          </cell>
          <cell r="P842"/>
          <cell r="Q842"/>
          <cell r="R842"/>
          <cell r="S842"/>
          <cell r="T842"/>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R843"/>
          <cell r="S843"/>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Q844"/>
          <cell r="R844"/>
          <cell r="S844"/>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Q845"/>
          <cell r="R845"/>
          <cell r="S845"/>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I847"/>
          <cell r="J847" t="str">
            <v>VER</v>
          </cell>
          <cell r="K847" t="str">
            <v>INVERSIÓN</v>
          </cell>
          <cell r="L847" t="str">
            <v>HECTOR HARVEY CARILLO - REGIONAL META</v>
          </cell>
          <cell r="M847" t="str">
            <v>Selección Abreviada de Menor Cuantía</v>
          </cell>
          <cell r="N847">
            <v>230000000</v>
          </cell>
          <cell r="O847">
            <v>0</v>
          </cell>
          <cell r="P847"/>
          <cell r="Q847"/>
          <cell r="R847"/>
          <cell r="S847"/>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I848"/>
          <cell r="J848" t="str">
            <v>VER</v>
          </cell>
          <cell r="K848" t="str">
            <v>INVERSIÓN</v>
          </cell>
          <cell r="L848"/>
          <cell r="M848"/>
          <cell r="N848">
            <v>43250000</v>
          </cell>
          <cell r="O848">
            <v>0</v>
          </cell>
          <cell r="P848"/>
          <cell r="Q848"/>
          <cell r="R848"/>
          <cell r="S848"/>
          <cell r="T848"/>
        </row>
        <row r="849">
          <cell r="F849" t="str">
            <v>20000844 H1</v>
          </cell>
          <cell r="G849" t="str">
            <v>RSTC0647 ADQUIRIR REPUESTOS PARA LOS SISTEMAS DE COMUNICACIONES VCCS DE LOS AEROPUERTOS DE LA REGIONAL NORTE DE SANTANDER.</v>
          </cell>
          <cell r="H849" t="str">
            <v>REGIONAL NORTE DE SANTANDER</v>
          </cell>
          <cell r="I849"/>
          <cell r="J849" t="str">
            <v>VER</v>
          </cell>
          <cell r="K849" t="str">
            <v>INVERSIÓN</v>
          </cell>
          <cell r="L849"/>
          <cell r="M849"/>
          <cell r="N849">
            <v>180000000</v>
          </cell>
          <cell r="O849">
            <v>0</v>
          </cell>
          <cell r="P849"/>
          <cell r="Q849"/>
          <cell r="R849"/>
          <cell r="S849"/>
          <cell r="T849"/>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J852"/>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J854"/>
          <cell r="K854" t="str">
            <v>INVERSIÓN</v>
          </cell>
          <cell r="L854" t="str">
            <v>JENNY HISBELIA BRAVO - REGIONAL VALLE</v>
          </cell>
          <cell r="M854" t="str">
            <v>Selección Abreviada  - Acuerdo Marco</v>
          </cell>
          <cell r="N854">
            <v>20000000</v>
          </cell>
          <cell r="O854">
            <v>0</v>
          </cell>
          <cell r="P854"/>
          <cell r="Q854"/>
          <cell r="R854"/>
          <cell r="S854"/>
          <cell r="T854"/>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P855"/>
          <cell r="Q855"/>
          <cell r="R855"/>
          <cell r="S855"/>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P856"/>
          <cell r="Q856"/>
          <cell r="R856"/>
          <cell r="S856"/>
          <cell r="T856" t="str">
            <v xml:space="preserve">EVALUACION </v>
          </cell>
        </row>
        <row r="857">
          <cell r="F857">
            <v>20000852</v>
          </cell>
          <cell r="G857" t="str">
            <v>RANC0679 MANTENER Y ACTUALIZAR LOS SISTEMAS DE CONTROL DE AYUDAS VISUALES DE LOS AEROPUERTO DE MONTERÍA Y QUIBDO</v>
          </cell>
          <cell r="H857" t="str">
            <v>REGIONAL ANTIOQUIA</v>
          </cell>
          <cell r="I857"/>
          <cell r="J857" t="str">
            <v>VER</v>
          </cell>
          <cell r="K857" t="str">
            <v>INVERSIÓN</v>
          </cell>
          <cell r="L857"/>
          <cell r="M857"/>
          <cell r="N857">
            <v>120000000</v>
          </cell>
          <cell r="O857">
            <v>0</v>
          </cell>
          <cell r="P857"/>
          <cell r="Q857"/>
          <cell r="R857"/>
          <cell r="S857"/>
          <cell r="T857"/>
        </row>
        <row r="858">
          <cell r="F858">
            <v>20000853</v>
          </cell>
          <cell r="G858" t="str">
            <v>RATC1179 ADQUIRIR BATERÍAS Y ACCESORIOS PARA LOS SISTEMAS AERONÁUTICOS DE LA REGIONAL ATLÁNTICO</v>
          </cell>
          <cell r="H858" t="str">
            <v>REGIONAL ATLÁNTICO</v>
          </cell>
          <cell r="I858"/>
          <cell r="J858" t="str">
            <v>VER</v>
          </cell>
          <cell r="K858" t="str">
            <v>INVERSIÓN</v>
          </cell>
          <cell r="L858"/>
          <cell r="M858"/>
          <cell r="N858">
            <v>80000000</v>
          </cell>
          <cell r="O858">
            <v>0</v>
          </cell>
          <cell r="P858"/>
          <cell r="Q858"/>
          <cell r="R858"/>
          <cell r="S858"/>
          <cell r="T858"/>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I859"/>
          <cell r="J859" t="str">
            <v>VER</v>
          </cell>
          <cell r="K859" t="str">
            <v>INVERSIÓN</v>
          </cell>
          <cell r="L859"/>
          <cell r="M859"/>
          <cell r="N859">
            <v>180000000</v>
          </cell>
          <cell r="O859">
            <v>0</v>
          </cell>
          <cell r="P859"/>
          <cell r="Q859"/>
          <cell r="R859"/>
          <cell r="S859"/>
          <cell r="T859"/>
        </row>
        <row r="860">
          <cell r="F860">
            <v>20000855</v>
          </cell>
          <cell r="G860" t="str">
            <v>RATC1178 ADQUIRIR REPUESTOS ELECTRICOS Y MECANICOS PARA LOS EQUIPOS QUE SOPORTAN LA OPERACIÓN DE LOS SISTEMAS AERONÁUTICOS DE LA REGIONAL ATLÁNTICO</v>
          </cell>
          <cell r="H860" t="str">
            <v>REGIONAL ATLÁNTICO</v>
          </cell>
          <cell r="I860"/>
          <cell r="J860" t="str">
            <v>VER</v>
          </cell>
          <cell r="K860" t="str">
            <v>INVERSIÓN</v>
          </cell>
          <cell r="L860"/>
          <cell r="M860"/>
          <cell r="N860">
            <v>80000000</v>
          </cell>
          <cell r="O860">
            <v>0</v>
          </cell>
          <cell r="P860"/>
          <cell r="Q860"/>
          <cell r="R860"/>
          <cell r="S860"/>
          <cell r="T860"/>
        </row>
        <row r="861">
          <cell r="F861">
            <v>20000856</v>
          </cell>
          <cell r="G861" t="str">
            <v>RATC1240 REALIZAR EL SUMINISTRO, INSTALACIÓN Y MANTENIMIENTO Y PUESTA EN SERVICIO DE EQUIPOS RVR Y CEILOMETRO DEL AEROPUERTO RAFAEL NÚÑEZ DE CARTAGENA</v>
          </cell>
          <cell r="H861" t="str">
            <v>REGIONAL ATLÁNTICO</v>
          </cell>
          <cell r="I861"/>
          <cell r="J861" t="str">
            <v>VER</v>
          </cell>
          <cell r="K861" t="str">
            <v>INVERSIÓN</v>
          </cell>
          <cell r="L861"/>
          <cell r="M861"/>
          <cell r="N861">
            <v>300000000</v>
          </cell>
          <cell r="O861">
            <v>0</v>
          </cell>
          <cell r="P861"/>
          <cell r="Q861"/>
          <cell r="R861"/>
          <cell r="S861"/>
          <cell r="T861"/>
        </row>
        <row r="862">
          <cell r="F862">
            <v>20000857</v>
          </cell>
          <cell r="G862" t="str">
            <v>RATC1239 REALIZAR EL SUMINISTRO, INSTALACIÓN Y MANTENIMIENTO DE EQUIPOS DE METEOROLOGÍA EN EL AEROPUERTO ERNESTO CORTISSOZ DE BARRANQUILLA</v>
          </cell>
          <cell r="H862" t="str">
            <v>REGIONAL ATLÁNTICO</v>
          </cell>
          <cell r="I862"/>
          <cell r="J862" t="str">
            <v>VER</v>
          </cell>
          <cell r="K862" t="str">
            <v>INVERSIÓN</v>
          </cell>
          <cell r="L862"/>
          <cell r="M862"/>
          <cell r="N862">
            <v>360000000</v>
          </cell>
          <cell r="O862">
            <v>0</v>
          </cell>
          <cell r="P862"/>
          <cell r="Q862"/>
          <cell r="R862"/>
          <cell r="S862"/>
          <cell r="T862"/>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J863"/>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L864"/>
          <cell r="M864"/>
          <cell r="N864">
            <v>20000000</v>
          </cell>
          <cell r="O864">
            <v>0</v>
          </cell>
          <cell r="P864"/>
          <cell r="Q864"/>
          <cell r="R864"/>
          <cell r="S864"/>
          <cell r="T864"/>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L865"/>
          <cell r="M865"/>
          <cell r="N865">
            <v>20000000</v>
          </cell>
          <cell r="O865">
            <v>0</v>
          </cell>
          <cell r="P865"/>
          <cell r="Q865"/>
          <cell r="R865"/>
          <cell r="S865"/>
          <cell r="T865"/>
        </row>
        <row r="866">
          <cell r="F866">
            <v>20000861</v>
          </cell>
          <cell r="G866" t="str">
            <v>RATA1166 SUMINISTRAR DOTACIONES A LOS SERVIDORES PÚBLICOS DE LA AERONÁUTICA CIVIL REGIONAL ATLANTICO</v>
          </cell>
          <cell r="H866" t="str">
            <v>REGIONAL ATLÁNTICO</v>
          </cell>
          <cell r="I866"/>
          <cell r="J866"/>
          <cell r="K866" t="str">
            <v>FUNCIONAMIENTO</v>
          </cell>
          <cell r="L866"/>
          <cell r="M866"/>
          <cell r="N866">
            <v>60000000</v>
          </cell>
          <cell r="O866">
            <v>0</v>
          </cell>
          <cell r="P866"/>
          <cell r="Q866"/>
          <cell r="R866"/>
          <cell r="S866"/>
          <cell r="T866"/>
        </row>
        <row r="867">
          <cell r="F867" t="str">
            <v>20000862 H1</v>
          </cell>
          <cell r="G867" t="str">
            <v>RNCC1185 ADQUIRIR CONOS O DELINEADORES DE TRÁFICO PARA EL CONTROL DE ACCESO DE LAS INSTALACIONES DEL CGAC Y CNA</v>
          </cell>
          <cell r="H867" t="str">
            <v>DIRECCIÓN SERVICIOS AEROPORTUARIOS</v>
          </cell>
          <cell r="I867">
            <v>2020012228</v>
          </cell>
          <cell r="J867"/>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I868"/>
          <cell r="J868"/>
          <cell r="K868" t="str">
            <v>INVERSIÓN</v>
          </cell>
          <cell r="L868" t="str">
            <v>JENNY HISBELIA BRAVO - REGIONAL VALLE</v>
          </cell>
          <cell r="M868" t="str">
            <v>Mínima Cuantía</v>
          </cell>
          <cell r="N868">
            <v>81025172</v>
          </cell>
          <cell r="O868">
            <v>0</v>
          </cell>
          <cell r="P868"/>
          <cell r="Q868"/>
          <cell r="R868"/>
          <cell r="S868"/>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I869"/>
          <cell r="J869" t="str">
            <v>VER</v>
          </cell>
          <cell r="K869" t="str">
            <v>INVERSIÓN</v>
          </cell>
          <cell r="L869" t="str">
            <v>JENNY HISBELIA BRAVO - REGIONAL VALLE</v>
          </cell>
          <cell r="M869" t="str">
            <v>Mínima Cuantía</v>
          </cell>
          <cell r="N869">
            <v>87940642</v>
          </cell>
          <cell r="O869">
            <v>0</v>
          </cell>
          <cell r="P869"/>
          <cell r="Q869"/>
          <cell r="R869"/>
          <cell r="S869"/>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I871"/>
          <cell r="J871" t="str">
            <v>VER</v>
          </cell>
          <cell r="K871" t="str">
            <v>INVERSIÓN</v>
          </cell>
          <cell r="L871"/>
          <cell r="M871"/>
          <cell r="N871">
            <v>550000000</v>
          </cell>
          <cell r="O871">
            <v>0</v>
          </cell>
          <cell r="P871"/>
          <cell r="Q871"/>
          <cell r="R871"/>
          <cell r="S871"/>
          <cell r="T871"/>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I872"/>
          <cell r="J872" t="str">
            <v>VER</v>
          </cell>
          <cell r="K872" t="str">
            <v>INVERSIÓN</v>
          </cell>
          <cell r="L872"/>
          <cell r="M872"/>
          <cell r="N872">
            <v>133000000</v>
          </cell>
          <cell r="O872">
            <v>0</v>
          </cell>
          <cell r="P872"/>
          <cell r="Q872"/>
          <cell r="R872"/>
          <cell r="S872"/>
          <cell r="T872"/>
        </row>
        <row r="873">
          <cell r="F873" t="str">
            <v>20000868 H1</v>
          </cell>
          <cell r="G873" t="str">
            <v>RATC1176 ADQUIRIR REPUESTOS PARA LOS SISTEMAS DE AYUDAS VISUALES DE LOS AEROPUERTOS DE LA REGIONAL ATLÁNTICO</v>
          </cell>
          <cell r="H873" t="str">
            <v>REGIONAL ATLÁNTICO</v>
          </cell>
          <cell r="I873"/>
          <cell r="J873"/>
          <cell r="K873" t="str">
            <v>INVERSIÓN</v>
          </cell>
          <cell r="L873"/>
          <cell r="M873"/>
          <cell r="N873">
            <v>50000000</v>
          </cell>
          <cell r="O873">
            <v>0</v>
          </cell>
          <cell r="P873"/>
          <cell r="Q873"/>
          <cell r="R873"/>
          <cell r="S873"/>
          <cell r="T873"/>
        </row>
        <row r="874">
          <cell r="F874" t="str">
            <v>20000869 H3</v>
          </cell>
          <cell r="G874" t="str">
            <v>RATC1241 REALIZAR EL MANTENIMIENTO, CONSERVACIÓN Y ACTUALIZACIÓN DE LOS SISTEMAS DE AYUDAS VISUALES DEL AEROPUERTO LAS BRUJAS DE COROZAL</v>
          </cell>
          <cell r="H874" t="str">
            <v>REGIONAL ATLÁNTICO</v>
          </cell>
          <cell r="I874"/>
          <cell r="J874"/>
          <cell r="K874" t="str">
            <v>INVERSIÓN</v>
          </cell>
          <cell r="L874"/>
          <cell r="M874"/>
          <cell r="N874">
            <v>50000000</v>
          </cell>
          <cell r="O874">
            <v>0</v>
          </cell>
          <cell r="P874"/>
          <cell r="Q874"/>
          <cell r="R874"/>
          <cell r="S874"/>
          <cell r="T874"/>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Q876"/>
          <cell r="R876"/>
          <cell r="S876"/>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I877"/>
          <cell r="J877"/>
          <cell r="K877" t="str">
            <v>INVERSIÓN</v>
          </cell>
          <cell r="L877"/>
          <cell r="M877"/>
          <cell r="N877">
            <v>50000000</v>
          </cell>
          <cell r="O877">
            <v>0</v>
          </cell>
          <cell r="P877"/>
          <cell r="Q877"/>
          <cell r="R877"/>
          <cell r="S877"/>
          <cell r="T877"/>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I878"/>
          <cell r="J878" t="str">
            <v>VER</v>
          </cell>
          <cell r="K878" t="str">
            <v>INVERSIÓN</v>
          </cell>
          <cell r="L878"/>
          <cell r="M878"/>
          <cell r="N878">
            <v>40000000</v>
          </cell>
          <cell r="O878">
            <v>0</v>
          </cell>
          <cell r="P878"/>
          <cell r="Q878"/>
          <cell r="R878"/>
          <cell r="S878"/>
          <cell r="T878"/>
        </row>
        <row r="879">
          <cell r="F879" t="str">
            <v>20000874 H3</v>
          </cell>
          <cell r="G879" t="str">
            <v>RMTC0819 MANTENER A TODO COSTO DE LAS BANDAS TRANSPORTADORAS DE LOS AEROPUERTOS DE LA REGIONAL META.</v>
          </cell>
          <cell r="H879" t="str">
            <v>REGIONAL META</v>
          </cell>
          <cell r="I879"/>
          <cell r="J879" t="str">
            <v>VER</v>
          </cell>
          <cell r="K879" t="str">
            <v>INVERSIÓN</v>
          </cell>
          <cell r="L879" t="str">
            <v>HECTOR HARVEY CARILLO - REGIONAL META</v>
          </cell>
          <cell r="M879" t="str">
            <v>Mínima Cuantía</v>
          </cell>
          <cell r="N879">
            <v>50000000</v>
          </cell>
          <cell r="O879">
            <v>0</v>
          </cell>
          <cell r="P879"/>
          <cell r="Q879"/>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I880"/>
          <cell r="J880"/>
          <cell r="K880" t="str">
            <v>INVERSIÓN</v>
          </cell>
          <cell r="L880"/>
          <cell r="M880"/>
          <cell r="N880">
            <v>20000000</v>
          </cell>
          <cell r="O880">
            <v>0</v>
          </cell>
          <cell r="P880"/>
          <cell r="Q880"/>
          <cell r="R880"/>
          <cell r="S880"/>
          <cell r="T880"/>
        </row>
        <row r="881">
          <cell r="F881" t="str">
            <v>20000876 H3</v>
          </cell>
          <cell r="G881" t="str">
            <v>RATC1238 REALIZAR LA ACTUALIZACIÓN, MONTAJE, INSTALACIÓN Y CAMBIO DE BANDA DE FRECUENCIA DEL ENLACE DE MICROONDAS ENTRE LAS ESTACIONES DE LA PITA Y LA BARRA</v>
          </cell>
          <cell r="H881" t="str">
            <v>REGIONAL ATLÁNTICO</v>
          </cell>
          <cell r="I881"/>
          <cell r="J881" t="str">
            <v>VER</v>
          </cell>
          <cell r="K881" t="str">
            <v>INVERSIÓN</v>
          </cell>
          <cell r="L881"/>
          <cell r="M881"/>
          <cell r="N881">
            <v>180000000</v>
          </cell>
          <cell r="O881">
            <v>0</v>
          </cell>
          <cell r="P881"/>
          <cell r="Q881"/>
          <cell r="R881"/>
          <cell r="S881"/>
          <cell r="T881"/>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P882"/>
          <cell r="Q882"/>
          <cell r="R882"/>
          <cell r="S882"/>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I883"/>
          <cell r="J883" t="str">
            <v>VER</v>
          </cell>
          <cell r="K883" t="str">
            <v>INVERSIÓN</v>
          </cell>
          <cell r="L883"/>
          <cell r="M883"/>
          <cell r="N883">
            <v>80000000</v>
          </cell>
          <cell r="O883">
            <v>0</v>
          </cell>
          <cell r="P883"/>
          <cell r="Q883"/>
          <cell r="R883"/>
          <cell r="S883"/>
          <cell r="T883"/>
        </row>
        <row r="884">
          <cell r="F884"/>
          <cell r="G884" t="str">
            <v>RANC0671 CALIBRAR TODOS LOS EQUIPOS DE MEDICION QUE PRESTAN SERVICIO AL GRUPO DE SOPORTE REGIONAL ANTIOQUIA</v>
          </cell>
          <cell r="H884" t="str">
            <v>REGIONAL ANTIOQUIA</v>
          </cell>
          <cell r="I884"/>
          <cell r="J884" t="str">
            <v>VER</v>
          </cell>
          <cell r="K884" t="str">
            <v>INVERSIÓN</v>
          </cell>
          <cell r="L884"/>
          <cell r="M884"/>
          <cell r="N884">
            <v>40000000</v>
          </cell>
          <cell r="O884">
            <v>0</v>
          </cell>
          <cell r="P884"/>
          <cell r="Q884"/>
          <cell r="R884"/>
          <cell r="S884"/>
          <cell r="T884"/>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P885"/>
          <cell r="Q885" t="str">
            <v>Res 01436</v>
          </cell>
          <cell r="R885" t="str">
            <v>Res 01825 (desierta)</v>
          </cell>
          <cell r="S885"/>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P886"/>
          <cell r="Q886" t="str">
            <v>Res 1437</v>
          </cell>
          <cell r="R886" t="str">
            <v>Res 1652 (desierta)</v>
          </cell>
          <cell r="S886"/>
          <cell r="T886" t="str">
            <v>DESIERTO</v>
          </cell>
        </row>
        <row r="887">
          <cell r="F887" t="str">
            <v>20000882 H3</v>
          </cell>
          <cell r="G887" t="str">
            <v>RANC0699 TRANSPORTAR BIENES ENTRE LOS DIFERENTES AEROPUERTOS Y ESTACIONES AERONAUTICAS DE LA REGIONAL ANTIOQUIA.</v>
          </cell>
          <cell r="H887" t="str">
            <v>REGIONAL ANTIOQUIA</v>
          </cell>
          <cell r="I887"/>
          <cell r="J887" t="str">
            <v>VER</v>
          </cell>
          <cell r="K887" t="str">
            <v>INVERSIÓN</v>
          </cell>
          <cell r="L887"/>
          <cell r="M887"/>
          <cell r="N887">
            <v>20000000</v>
          </cell>
          <cell r="O887">
            <v>0</v>
          </cell>
          <cell r="P887"/>
          <cell r="Q887"/>
          <cell r="R887"/>
          <cell r="S887"/>
          <cell r="T887"/>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cell r="P888"/>
          <cell r="Q888"/>
          <cell r="R888"/>
          <cell r="S888"/>
          <cell r="T888"/>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R889"/>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R890"/>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Q891"/>
          <cell r="R891"/>
          <cell r="S891"/>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R892"/>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P893"/>
          <cell r="Q893" t="str">
            <v>Res 01438</v>
          </cell>
          <cell r="R893" t="str">
            <v>Res 1626 (desierta)</v>
          </cell>
          <cell r="S893"/>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P894"/>
          <cell r="Q894"/>
          <cell r="R894"/>
          <cell r="S894"/>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J895"/>
          <cell r="K895" t="str">
            <v>FUNCIONAMIENTO</v>
          </cell>
          <cell r="L895"/>
          <cell r="M895"/>
          <cell r="N895">
            <v>56000000</v>
          </cell>
          <cell r="O895">
            <v>0</v>
          </cell>
          <cell r="P895"/>
          <cell r="Q895"/>
          <cell r="R895"/>
          <cell r="S895"/>
          <cell r="T895"/>
        </row>
        <row r="896">
          <cell r="F896" t="str">
            <v>20000891 H1</v>
          </cell>
          <cell r="G896" t="str">
            <v>RMTA1169 SUMINISTRAR DOTACIONES A LOS SERVIDORES PÚBLICOS DE LA AERONÁUTICA CIVIL REGIONAL META</v>
          </cell>
          <cell r="H896" t="str">
            <v>REGIONAL META</v>
          </cell>
          <cell r="I896" t="str">
            <v>NA</v>
          </cell>
          <cell r="J896"/>
          <cell r="K896" t="str">
            <v>FUNCIONAMIENTO</v>
          </cell>
          <cell r="L896" t="str">
            <v>HECTOR HARVEY CARILLO - REGIONAL META</v>
          </cell>
          <cell r="M896" t="str">
            <v>Selección Abreviada  - Acuerdo Marco</v>
          </cell>
          <cell r="N896">
            <v>53000000</v>
          </cell>
          <cell r="O896">
            <v>0</v>
          </cell>
          <cell r="P896"/>
          <cell r="Q896"/>
          <cell r="R896"/>
          <cell r="S896"/>
          <cell r="T896"/>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L897"/>
          <cell r="M897"/>
          <cell r="N897">
            <v>75000000</v>
          </cell>
          <cell r="O897">
            <v>0</v>
          </cell>
          <cell r="P897"/>
          <cell r="Q897"/>
          <cell r="R897"/>
          <cell r="S897"/>
          <cell r="T897"/>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J898"/>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L899"/>
          <cell r="M899"/>
          <cell r="N899">
            <v>826820000</v>
          </cell>
          <cell r="O899">
            <v>0</v>
          </cell>
          <cell r="P899"/>
          <cell r="Q899"/>
          <cell r="R899"/>
          <cell r="S899"/>
          <cell r="T899"/>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P900"/>
          <cell r="Q900"/>
          <cell r="R900"/>
          <cell r="S900"/>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P901"/>
          <cell r="Q901"/>
          <cell r="R901"/>
          <cell r="S901"/>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I902"/>
          <cell r="J902"/>
          <cell r="K902" t="str">
            <v>FUNCIONAMIENTO</v>
          </cell>
          <cell r="L902"/>
          <cell r="M902"/>
          <cell r="N902">
            <v>44000000</v>
          </cell>
          <cell r="O902">
            <v>0</v>
          </cell>
          <cell r="P902"/>
          <cell r="Q902"/>
          <cell r="R902"/>
          <cell r="S902"/>
          <cell r="T902"/>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P904"/>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I905"/>
          <cell r="J905" t="str">
            <v>CONSULTA POR PLATAFORMA TIENDA  VIRTUAL DEL PROCESO 20000897 H1</v>
          </cell>
          <cell r="K905" t="str">
            <v>FUNCIONAMIENTO</v>
          </cell>
          <cell r="L905"/>
          <cell r="M905"/>
          <cell r="N905">
            <v>44000000</v>
          </cell>
          <cell r="O905">
            <v>0</v>
          </cell>
          <cell r="P905"/>
          <cell r="Q905"/>
          <cell r="R905"/>
          <cell r="S905"/>
          <cell r="T905"/>
        </row>
        <row r="906">
          <cell r="F906" t="str">
            <v>20000901 H2 OC 50380</v>
          </cell>
          <cell r="G906" t="str">
            <v>RNCC0507 ADQUIRIR, INSTALAR Y COLOCAR EN FUNCIONAMIENTO EQUIPOS. COMPUTADORES Y PERIFERICOS.</v>
          </cell>
          <cell r="H906" t="str">
            <v>DIRECCIÓN INFORMÁTICA</v>
          </cell>
          <cell r="I906"/>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I907"/>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I908"/>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Q909"/>
          <cell r="R909"/>
          <cell r="S909"/>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cell r="P910"/>
          <cell r="Q910"/>
          <cell r="R910"/>
          <cell r="S910"/>
          <cell r="T910"/>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L911"/>
          <cell r="M911"/>
          <cell r="N911">
            <v>54000000</v>
          </cell>
          <cell r="O911">
            <v>0</v>
          </cell>
          <cell r="P911"/>
          <cell r="Q911"/>
          <cell r="R911"/>
          <cell r="S911"/>
          <cell r="T911"/>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P912"/>
          <cell r="Q912"/>
          <cell r="R912"/>
          <cell r="S912"/>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P913"/>
          <cell r="Q913"/>
          <cell r="R913"/>
          <cell r="S913"/>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P914"/>
          <cell r="Q914"/>
          <cell r="R914"/>
          <cell r="S914"/>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J916"/>
          <cell r="K916" t="str">
            <v>INVERSIÓN</v>
          </cell>
          <cell r="L916" t="str">
            <v>ANDRÉS LÓPEZ</v>
          </cell>
          <cell r="M916" t="str">
            <v>Selección Abreviada  - Acuerdo Marco</v>
          </cell>
          <cell r="N916">
            <v>210000000</v>
          </cell>
          <cell r="O916">
            <v>0</v>
          </cell>
          <cell r="P916"/>
          <cell r="Q916"/>
          <cell r="R916"/>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J917"/>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L918"/>
          <cell r="M918"/>
          <cell r="N918">
            <v>87000000</v>
          </cell>
          <cell r="O918">
            <v>0</v>
          </cell>
          <cell r="P918"/>
          <cell r="Q918"/>
          <cell r="R918"/>
          <cell r="S918"/>
          <cell r="T918"/>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L919"/>
          <cell r="M919"/>
          <cell r="N919">
            <v>360000000</v>
          </cell>
          <cell r="O919">
            <v>0</v>
          </cell>
          <cell r="P919"/>
          <cell r="Q919"/>
          <cell r="R919"/>
          <cell r="S919"/>
          <cell r="T919"/>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P920"/>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L922"/>
          <cell r="M922" t="str">
            <v>Selección Abreviada  - Acuerdo Marco</v>
          </cell>
          <cell r="N922">
            <v>20000000</v>
          </cell>
          <cell r="O922">
            <v>0</v>
          </cell>
          <cell r="P922"/>
          <cell r="Q922"/>
          <cell r="R922"/>
          <cell r="S922"/>
          <cell r="T922"/>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L923"/>
          <cell r="M923" t="str">
            <v>Selección Abreviada  - Acuerdo Marco</v>
          </cell>
          <cell r="N923">
            <v>20000000</v>
          </cell>
          <cell r="O923">
            <v>0</v>
          </cell>
          <cell r="P923"/>
          <cell r="Q923"/>
          <cell r="R923"/>
          <cell r="S923"/>
          <cell r="T923"/>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L924"/>
          <cell r="M924"/>
          <cell r="N924">
            <v>7060000</v>
          </cell>
          <cell r="O924">
            <v>0</v>
          </cell>
          <cell r="P924"/>
          <cell r="Q924"/>
          <cell r="R924"/>
          <cell r="S924"/>
          <cell r="T924"/>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L925"/>
          <cell r="M925"/>
          <cell r="N925">
            <v>7060000</v>
          </cell>
          <cell r="O925">
            <v>0</v>
          </cell>
          <cell r="P925"/>
          <cell r="Q925"/>
          <cell r="R925"/>
          <cell r="S925"/>
          <cell r="T925"/>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L926"/>
          <cell r="M926"/>
          <cell r="N926">
            <v>7060000</v>
          </cell>
          <cell r="O926">
            <v>0</v>
          </cell>
          <cell r="P926"/>
          <cell r="Q926"/>
          <cell r="R926"/>
          <cell r="S926"/>
          <cell r="T926"/>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L927"/>
          <cell r="M927"/>
          <cell r="N927">
            <v>255350000</v>
          </cell>
          <cell r="O927">
            <v>0</v>
          </cell>
          <cell r="P927"/>
          <cell r="Q927"/>
          <cell r="R927"/>
          <cell r="S927"/>
          <cell r="T927"/>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L928"/>
          <cell r="M928"/>
          <cell r="N928">
            <v>46000000</v>
          </cell>
          <cell r="O928">
            <v>0</v>
          </cell>
          <cell r="P928"/>
          <cell r="Q928"/>
          <cell r="R928"/>
          <cell r="S928"/>
          <cell r="T928"/>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I929"/>
          <cell r="J929" t="str">
            <v>CONSULTA POR PLATAFORMA TIENDA  VIRTUAL DEL PROCESO 20000897 H1</v>
          </cell>
          <cell r="K929" t="str">
            <v>FUNCIONAMIENTO</v>
          </cell>
          <cell r="L929" t="str">
            <v>CARLOS OLAYA</v>
          </cell>
          <cell r="M929"/>
          <cell r="N929">
            <v>44000000</v>
          </cell>
          <cell r="O929">
            <v>0</v>
          </cell>
          <cell r="P929"/>
          <cell r="Q929"/>
          <cell r="R929"/>
          <cell r="S929"/>
          <cell r="T929"/>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P931"/>
          <cell r="Q931"/>
          <cell r="R931"/>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I932"/>
          <cell r="J932" t="str">
            <v>VER</v>
          </cell>
          <cell r="K932" t="str">
            <v>INVERSIÓN</v>
          </cell>
          <cell r="L932" t="str">
            <v>ANDRÉS LÓPEZ</v>
          </cell>
          <cell r="M932" t="str">
            <v>Mínima Cuantía</v>
          </cell>
          <cell r="N932">
            <v>87780000</v>
          </cell>
          <cell r="O932">
            <v>0</v>
          </cell>
          <cell r="P932"/>
          <cell r="Q932"/>
          <cell r="R932"/>
          <cell r="S932"/>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L933"/>
          <cell r="M933"/>
          <cell r="N933">
            <v>45528958</v>
          </cell>
          <cell r="O933">
            <v>0</v>
          </cell>
          <cell r="P933"/>
          <cell r="Q933"/>
          <cell r="R933"/>
          <cell r="S933"/>
          <cell r="T933"/>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L934"/>
          <cell r="M934"/>
          <cell r="N934">
            <v>400000000</v>
          </cell>
          <cell r="O934">
            <v>0</v>
          </cell>
          <cell r="P934"/>
          <cell r="Q934"/>
          <cell r="R934"/>
          <cell r="S934"/>
          <cell r="T934"/>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J936"/>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P947"/>
          <cell r="Q947" t="str">
            <v>RESOLUCION 01524 DE 11/08/2020</v>
          </cell>
          <cell r="R947"/>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L949"/>
          <cell r="M949"/>
          <cell r="N949">
            <v>50000000</v>
          </cell>
          <cell r="O949">
            <v>0</v>
          </cell>
          <cell r="P949"/>
          <cell r="Q949"/>
          <cell r="R949"/>
          <cell r="S949"/>
          <cell r="T949"/>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P950"/>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I952"/>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L953"/>
          <cell r="M953"/>
          <cell r="N953">
            <v>80000000</v>
          </cell>
          <cell r="O953">
            <v>0</v>
          </cell>
          <cell r="P953"/>
          <cell r="Q953"/>
          <cell r="R953"/>
          <cell r="S953"/>
          <cell r="T953"/>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L954"/>
          <cell r="M954"/>
          <cell r="N954">
            <v>27500000</v>
          </cell>
          <cell r="O954">
            <v>0</v>
          </cell>
          <cell r="P954"/>
          <cell r="Q954"/>
          <cell r="R954"/>
          <cell r="S954"/>
          <cell r="T954"/>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L955"/>
          <cell r="M955"/>
          <cell r="N955">
            <v>200000000</v>
          </cell>
          <cell r="O955">
            <v>0</v>
          </cell>
          <cell r="P955"/>
          <cell r="Q955"/>
          <cell r="R955"/>
          <cell r="S955"/>
          <cell r="T955"/>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L956"/>
          <cell r="M956"/>
          <cell r="N956">
            <v>50000000</v>
          </cell>
          <cell r="O956">
            <v>0</v>
          </cell>
          <cell r="P956"/>
          <cell r="Q956"/>
          <cell r="R956"/>
          <cell r="S956"/>
          <cell r="T956"/>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L957"/>
          <cell r="M957"/>
          <cell r="N957">
            <v>42000000</v>
          </cell>
          <cell r="O957">
            <v>0</v>
          </cell>
          <cell r="P957"/>
          <cell r="Q957"/>
          <cell r="R957"/>
          <cell r="S957"/>
          <cell r="T957"/>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P958"/>
          <cell r="Q958"/>
          <cell r="R958"/>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I959"/>
          <cell r="J959"/>
          <cell r="K959" t="str">
            <v>FUNCIONAMIENTO</v>
          </cell>
          <cell r="L959"/>
          <cell r="M959"/>
          <cell r="N959">
            <v>28200000</v>
          </cell>
          <cell r="O959">
            <v>0</v>
          </cell>
          <cell r="P959"/>
          <cell r="Q959"/>
          <cell r="R959"/>
          <cell r="S959"/>
          <cell r="T959"/>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L960"/>
          <cell r="M960"/>
          <cell r="N960">
            <v>350000000</v>
          </cell>
          <cell r="O960">
            <v>0</v>
          </cell>
          <cell r="P960"/>
          <cell r="Q960"/>
          <cell r="R960"/>
          <cell r="S960"/>
          <cell r="T960"/>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P965"/>
          <cell r="Q965"/>
          <cell r="R965"/>
          <cell r="S965"/>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P966"/>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P968"/>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L969"/>
          <cell r="M969"/>
          <cell r="N969">
            <v>30000000</v>
          </cell>
          <cell r="O969">
            <v>0</v>
          </cell>
          <cell r="P969"/>
          <cell r="Q969"/>
          <cell r="R969"/>
          <cell r="S969"/>
          <cell r="T969"/>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P970"/>
          <cell r="Q970" t="str">
            <v>RESOLUCION DE APERTURA 01581 DEL 21 DE AGOSTO DE 2020</v>
          </cell>
          <cell r="R970"/>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P971"/>
          <cell r="Q971" t="str">
            <v>RESOLUCION DE APERTURA 01615DEL 27 DE AGOSTO DE 2020</v>
          </cell>
          <cell r="R971"/>
          <cell r="S971"/>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L972"/>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P973"/>
          <cell r="Q973" t="str">
            <v>RESOLUCION DE APERTURA 01601 DEL 26 DE AGOSTO DE 2020</v>
          </cell>
          <cell r="R973"/>
          <cell r="S973"/>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P974"/>
          <cell r="Q974" t="str">
            <v>Res 01660</v>
          </cell>
          <cell r="R974"/>
          <cell r="S974"/>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L975"/>
          <cell r="M975"/>
          <cell r="N975">
            <v>87000000</v>
          </cell>
          <cell r="O975">
            <v>0</v>
          </cell>
          <cell r="P975"/>
          <cell r="Q975"/>
          <cell r="R975"/>
          <cell r="S975"/>
          <cell r="T975"/>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J978"/>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L979"/>
          <cell r="M979" t="str">
            <v>Selección Abreviada de Menor Cuantía</v>
          </cell>
          <cell r="N979">
            <v>125000000</v>
          </cell>
          <cell r="O979">
            <v>0</v>
          </cell>
          <cell r="P979"/>
          <cell r="Q979"/>
          <cell r="R979"/>
          <cell r="S979"/>
          <cell r="T979"/>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J980"/>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cell r="S980"/>
          <cell r="T980"/>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L981"/>
          <cell r="M981"/>
          <cell r="N981">
            <v>360000000</v>
          </cell>
          <cell r="O981">
            <v>0</v>
          </cell>
          <cell r="P981"/>
          <cell r="Q981"/>
          <cell r="R981"/>
          <cell r="S981"/>
          <cell r="T981"/>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P982"/>
          <cell r="Q982"/>
          <cell r="R982"/>
          <cell r="S982"/>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L983"/>
          <cell r="M983" t="str">
            <v>Selección Abreviada de Menor Cuantía</v>
          </cell>
          <cell r="N983">
            <v>185000000</v>
          </cell>
          <cell r="O983">
            <v>0</v>
          </cell>
          <cell r="P983"/>
          <cell r="Q983"/>
          <cell r="R983"/>
          <cell r="S983"/>
          <cell r="T983"/>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I985"/>
          <cell r="J985"/>
          <cell r="K985" t="str">
            <v>INVERSIÓN</v>
          </cell>
          <cell r="L985" t="str">
            <v>MARIA LUCILA CONTRERAS</v>
          </cell>
          <cell r="M985" t="str">
            <v>Contratación Directa - Prestación de Servicios</v>
          </cell>
          <cell r="N985">
            <v>15600000</v>
          </cell>
          <cell r="O985">
            <v>0</v>
          </cell>
          <cell r="P985"/>
          <cell r="Q985"/>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L986"/>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J989"/>
          <cell r="K989" t="str">
            <v>INVERSIÓN</v>
          </cell>
          <cell r="L989"/>
          <cell r="M989"/>
          <cell r="N989">
            <v>12000000</v>
          </cell>
          <cell r="O989">
            <v>0</v>
          </cell>
          <cell r="P989"/>
          <cell r="Q989"/>
          <cell r="R989"/>
          <cell r="S989"/>
          <cell r="T989"/>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L990"/>
          <cell r="M990" t="str">
            <v>Selección Abreviada de Menor Cuantía</v>
          </cell>
          <cell r="N990">
            <v>380000000</v>
          </cell>
          <cell r="O990">
            <v>0</v>
          </cell>
          <cell r="P990"/>
          <cell r="Q990"/>
          <cell r="R990"/>
          <cell r="S990"/>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L991"/>
          <cell r="M991"/>
          <cell r="N991">
            <v>85000000</v>
          </cell>
          <cell r="O991">
            <v>0</v>
          </cell>
          <cell r="P991"/>
          <cell r="Q991"/>
          <cell r="R991"/>
          <cell r="S991"/>
          <cell r="T991"/>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L992"/>
          <cell r="M992"/>
          <cell r="N992">
            <v>180000000</v>
          </cell>
          <cell r="O992">
            <v>0</v>
          </cell>
          <cell r="P992"/>
          <cell r="Q992"/>
          <cell r="R992"/>
          <cell r="S992"/>
          <cell r="T992"/>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J994"/>
          <cell r="K994" t="str">
            <v>INVERSIÓN</v>
          </cell>
          <cell r="L994"/>
          <cell r="M994"/>
          <cell r="N994">
            <v>84469513</v>
          </cell>
          <cell r="O994">
            <v>0</v>
          </cell>
          <cell r="P994"/>
          <cell r="Q994"/>
          <cell r="R994"/>
          <cell r="S994"/>
          <cell r="T994"/>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P995"/>
          <cell r="Q995" t="str">
            <v>RESOLUCION DE APERTURA 01700 DEL 08 DE SEPTIEMBRE DE 2020</v>
          </cell>
          <cell r="R995"/>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P996"/>
          <cell r="Q996" t="str">
            <v>RESOLUCION DE APERTURA 01582 DEL 21 DE AGOSTO DE 2020</v>
          </cell>
          <cell r="R996"/>
          <cell r="S996"/>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L997"/>
          <cell r="M997"/>
          <cell r="N997">
            <v>85000000</v>
          </cell>
          <cell r="O997">
            <v>0</v>
          </cell>
          <cell r="P997"/>
          <cell r="Q997"/>
          <cell r="R997"/>
          <cell r="S997"/>
          <cell r="T997"/>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R998"/>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J999"/>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R999"/>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J1000"/>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R1000"/>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P1002"/>
          <cell r="Q1002" t="str">
            <v>RESOLUCION DE APERTURA 01601 DEL 26 DE AGOSTO DE 2020</v>
          </cell>
          <cell r="R1002" t="str">
            <v>Res 01886 (desierta)</v>
          </cell>
          <cell r="S1002"/>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P1005"/>
          <cell r="Q1005">
            <v>1778</v>
          </cell>
          <cell r="R1005"/>
          <cell r="S1005"/>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cell r="P1006"/>
          <cell r="Q1006"/>
          <cell r="R1006"/>
          <cell r="S1006"/>
          <cell r="T1006"/>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L1007"/>
          <cell r="M1007"/>
          <cell r="N1007">
            <v>142000000</v>
          </cell>
          <cell r="O1007">
            <v>0</v>
          </cell>
          <cell r="P1007"/>
          <cell r="Q1007"/>
          <cell r="R1007"/>
          <cell r="S1007"/>
          <cell r="T1007"/>
        </row>
        <row r="1008">
          <cell r="F1008" t="str">
            <v>20001003 H3</v>
          </cell>
          <cell r="G1008" t="str">
            <v>RMTC0814 REALIZAR EL MANTENIMIENTO DE LOS MÓDULOS DE COMUNICACIONES DE LA REGIONAL META</v>
          </cell>
          <cell r="H1008" t="str">
            <v>REGIONAL META</v>
          </cell>
          <cell r="I1008" t="str">
            <v>NA</v>
          </cell>
          <cell r="J1008"/>
          <cell r="K1008" t="str">
            <v>INVERSIÓN</v>
          </cell>
          <cell r="L1008"/>
          <cell r="M1008"/>
          <cell r="N1008">
            <v>60000000</v>
          </cell>
          <cell r="O1008">
            <v>0</v>
          </cell>
          <cell r="P1008"/>
          <cell r="Q1008"/>
          <cell r="R1008"/>
          <cell r="S1008"/>
          <cell r="T1008"/>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J1009"/>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J1010"/>
          <cell r="K1010" t="str">
            <v>INVERSIÓN</v>
          </cell>
          <cell r="L1010"/>
          <cell r="M1010"/>
          <cell r="N1010">
            <v>46000000</v>
          </cell>
          <cell r="O1010">
            <v>0</v>
          </cell>
          <cell r="P1010"/>
          <cell r="Q1010"/>
          <cell r="R1010"/>
          <cell r="S1010"/>
          <cell r="T1010"/>
        </row>
        <row r="1011">
          <cell r="F1011" t="str">
            <v>20001006 H4</v>
          </cell>
          <cell r="G1011" t="str">
            <v>RSTC0605 CONSTRUIR DRENAJES PARA EL MANEJO DE AGUAS LLUVIAS EN EL AEROPUERTO DE ARAUQUITA Y PUERTO RONDON</v>
          </cell>
          <cell r="H1011" t="str">
            <v>REGIONAL NORTE DE SANTANDER</v>
          </cell>
          <cell r="I1011" t="str">
            <v>NA</v>
          </cell>
          <cell r="J1011"/>
          <cell r="K1011" t="str">
            <v>INVERSIÓN</v>
          </cell>
          <cell r="L1011"/>
          <cell r="M1011"/>
          <cell r="N1011">
            <v>760000000</v>
          </cell>
          <cell r="O1011">
            <v>0</v>
          </cell>
          <cell r="P1011"/>
          <cell r="Q1011"/>
          <cell r="R1011"/>
          <cell r="S1011"/>
          <cell r="T1011"/>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J1012"/>
          <cell r="K1012" t="str">
            <v>INVERSIÓN</v>
          </cell>
          <cell r="L1012" t="str">
            <v>ARTURO NIÑO</v>
          </cell>
          <cell r="M1012" t="str">
            <v>Selección Abreviada de Menor Cuantía</v>
          </cell>
          <cell r="N1012">
            <v>521308698</v>
          </cell>
          <cell r="O1012">
            <v>0</v>
          </cell>
          <cell r="P1012" t="str">
            <v>N/A</v>
          </cell>
          <cell r="Q1012"/>
          <cell r="R1012"/>
          <cell r="S1012"/>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P1013"/>
          <cell r="Q1013"/>
          <cell r="R1013"/>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L1014"/>
          <cell r="M1014"/>
          <cell r="N1014">
            <v>142000000</v>
          </cell>
          <cell r="O1014">
            <v>0</v>
          </cell>
          <cell r="P1014"/>
          <cell r="Q1014"/>
          <cell r="R1014"/>
          <cell r="S1014"/>
          <cell r="T1014"/>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L1015"/>
          <cell r="M1015"/>
          <cell r="N1015">
            <v>142000000</v>
          </cell>
          <cell r="O1015">
            <v>0</v>
          </cell>
          <cell r="P1015"/>
          <cell r="Q1015"/>
          <cell r="R1015"/>
          <cell r="S1015"/>
          <cell r="T1015"/>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J1016"/>
          <cell r="K1016" t="str">
            <v>INVERSIÓN</v>
          </cell>
          <cell r="L1016" t="str">
            <v>ANDRÉS LÓPEZ</v>
          </cell>
          <cell r="M1016" t="str">
            <v>Selección Abreviada Subasta Inversa</v>
          </cell>
          <cell r="N1016">
            <v>2536270426</v>
          </cell>
          <cell r="O1016">
            <v>0</v>
          </cell>
          <cell r="P1016"/>
          <cell r="Q1016"/>
          <cell r="R1016"/>
          <cell r="S1016"/>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P1017"/>
          <cell r="Q1017">
            <v>1778</v>
          </cell>
          <cell r="R1017"/>
          <cell r="S1017"/>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P1018"/>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L1019"/>
          <cell r="M1019" t="str">
            <v>Selección Abreviada de Menor Cuantía</v>
          </cell>
          <cell r="N1019">
            <v>131000000</v>
          </cell>
          <cell r="O1019">
            <v>0</v>
          </cell>
          <cell r="P1019"/>
          <cell r="Q1019"/>
          <cell r="R1019"/>
          <cell r="S1019"/>
          <cell r="T1019"/>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P1020"/>
          <cell r="Q1020"/>
          <cell r="R1020"/>
          <cell r="S1020"/>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R1021"/>
          <cell r="S1021"/>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J1022"/>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cell r="P1023"/>
          <cell r="Q1023"/>
          <cell r="R1023"/>
          <cell r="S1023"/>
          <cell r="T1023"/>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L1024"/>
          <cell r="M1024" t="str">
            <v>Concurso de Méritos Abierto</v>
          </cell>
          <cell r="N1024">
            <v>86000000</v>
          </cell>
          <cell r="O1024">
            <v>0</v>
          </cell>
          <cell r="P1024"/>
          <cell r="Q1024"/>
          <cell r="R1024"/>
          <cell r="S1024"/>
          <cell r="T1024"/>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L1025"/>
          <cell r="M1025"/>
          <cell r="N1025">
            <v>87000000</v>
          </cell>
          <cell r="O1025">
            <v>0</v>
          </cell>
          <cell r="P1025"/>
          <cell r="Q1025"/>
          <cell r="R1025"/>
          <cell r="S1025"/>
          <cell r="T1025"/>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J1026"/>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L1027"/>
          <cell r="M1027" t="str">
            <v>Selección Abreviada de Menor Cuantía</v>
          </cell>
          <cell r="N1027">
            <v>200000000</v>
          </cell>
          <cell r="O1027">
            <v>0</v>
          </cell>
          <cell r="P1027"/>
          <cell r="Q1027"/>
          <cell r="R1027"/>
          <cell r="S1027"/>
          <cell r="T1027"/>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J1028"/>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cell r="S1028"/>
          <cell r="T1028"/>
        </row>
        <row r="1029">
          <cell r="F1029" t="str">
            <v>20001024 H1</v>
          </cell>
          <cell r="G1029" t="str">
            <v>RVLA1280 ADQUIRIR DOTACIONES (VESTIDO Y CALZADO) PARA  LOS SERVIDORES PÚBLICOS DE LA AERONÁUTICA CIVIL REGIONAL VALLE</v>
          </cell>
          <cell r="H1029" t="str">
            <v>REGIONAL VALLE</v>
          </cell>
          <cell r="I1029" t="str">
            <v>NA</v>
          </cell>
          <cell r="J1029"/>
          <cell r="K1029" t="str">
            <v>FUNCIONAMIENTO</v>
          </cell>
          <cell r="L1029"/>
          <cell r="M1029" t="str">
            <v>Selección Abreviada  - Acuerdo Marco</v>
          </cell>
          <cell r="N1029">
            <v>81000000</v>
          </cell>
          <cell r="O1029">
            <v>0</v>
          </cell>
          <cell r="P1029"/>
          <cell r="Q1029"/>
          <cell r="R1029"/>
          <cell r="S1029"/>
          <cell r="T1029"/>
        </row>
        <row r="1030">
          <cell r="F1030" t="str">
            <v>20001025 H3</v>
          </cell>
          <cell r="G1030" t="str">
            <v>RATC1310 REALIZAR ROCERIA Y LIMPIEZA DE ZONAS DE SEGURIDAD Y CANALES DEL AEROPUERTO SIMON BOLIVAR DE SANTA MARTA</v>
          </cell>
          <cell r="H1030" t="str">
            <v>REGIONAL ATLÁNTICO</v>
          </cell>
          <cell r="I1030" t="str">
            <v>NA</v>
          </cell>
          <cell r="J1030"/>
          <cell r="K1030" t="str">
            <v>INVERSIÓN</v>
          </cell>
          <cell r="L1030"/>
          <cell r="M1030"/>
          <cell r="N1030">
            <v>46690745</v>
          </cell>
          <cell r="O1030">
            <v>0</v>
          </cell>
          <cell r="P1030"/>
          <cell r="Q1030"/>
          <cell r="R1030"/>
          <cell r="S1030"/>
          <cell r="T1030"/>
        </row>
        <row r="1031">
          <cell r="F1031" t="str">
            <v>20001026 H3</v>
          </cell>
          <cell r="G1031" t="str">
            <v>RATC1299 REALIZAR LOS ESTUDIOS Y DISEÑO DE LA FACHADA DEL AEROPUERTO BARACOA DE MAGANGUE</v>
          </cell>
          <cell r="H1031" t="str">
            <v>REGIONAL ATLÁNTICO</v>
          </cell>
          <cell r="I1031" t="str">
            <v>NA</v>
          </cell>
          <cell r="J1031"/>
          <cell r="K1031" t="str">
            <v>INVERSIÓN</v>
          </cell>
          <cell r="L1031"/>
          <cell r="M1031"/>
          <cell r="N1031">
            <v>22776600</v>
          </cell>
          <cell r="O1031">
            <v>0</v>
          </cell>
          <cell r="P1031"/>
          <cell r="Q1031"/>
          <cell r="R1031"/>
          <cell r="S1031"/>
          <cell r="T1031"/>
        </row>
        <row r="1032">
          <cell r="F1032" t="str">
            <v>20001027 H1</v>
          </cell>
          <cell r="G1032" t="str">
            <v>RATC1293 SUMINISTRAR EL COMBUSTIBLE DESTINADO A LOS GRUPOS ELECTRÓGENOS DEL AEROPUERTO DE MAGANGUÉ</v>
          </cell>
          <cell r="H1032" t="str">
            <v>REGIONAL ATLÁNTICO</v>
          </cell>
          <cell r="I1032" t="str">
            <v>NA</v>
          </cell>
          <cell r="J1032"/>
          <cell r="K1032" t="str">
            <v>INVERSIÓN</v>
          </cell>
          <cell r="L1032"/>
          <cell r="M1032"/>
          <cell r="N1032">
            <v>12000000</v>
          </cell>
          <cell r="O1032">
            <v>0</v>
          </cell>
          <cell r="P1032"/>
          <cell r="Q1032"/>
          <cell r="R1032"/>
          <cell r="S1032"/>
          <cell r="T1032"/>
        </row>
        <row r="1033">
          <cell r="F1033" t="str">
            <v>20001028 H1</v>
          </cell>
          <cell r="G1033" t="str">
            <v>RATC1292 SUMINISTRAR EL COMBUSTIBLE DESTINADO A LOS GRUPOS ELECTRÓGENOS DE LA ESTACIÓN DE RADIOAYUDAS DE  PARICUICA</v>
          </cell>
          <cell r="H1033" t="str">
            <v>REGIONAL ATLÁNTICO</v>
          </cell>
          <cell r="I1033" t="str">
            <v>NA</v>
          </cell>
          <cell r="J1033"/>
          <cell r="K1033" t="str">
            <v>INVERSIÓN</v>
          </cell>
          <cell r="L1033"/>
          <cell r="M1033"/>
          <cell r="N1033">
            <v>15000000</v>
          </cell>
          <cell r="O1033">
            <v>0</v>
          </cell>
          <cell r="P1033"/>
          <cell r="Q1033"/>
          <cell r="R1033"/>
          <cell r="S1033"/>
          <cell r="T1033"/>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J1034"/>
          <cell r="K1034" t="str">
            <v>INVERSIÓN</v>
          </cell>
          <cell r="L1034"/>
          <cell r="M1034"/>
          <cell r="N1034">
            <v>82000000</v>
          </cell>
          <cell r="O1034">
            <v>0</v>
          </cell>
          <cell r="P1034"/>
          <cell r="Q1034"/>
          <cell r="R1034"/>
          <cell r="S1034"/>
          <cell r="T1034"/>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L1035"/>
          <cell r="M1035"/>
          <cell r="N1035">
            <v>6000000</v>
          </cell>
          <cell r="O1035">
            <v>0</v>
          </cell>
          <cell r="P1035" t="str">
            <v>N/A</v>
          </cell>
          <cell r="Q1035"/>
          <cell r="R1035"/>
          <cell r="S1035"/>
          <cell r="T1035"/>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J1036"/>
          <cell r="K1036" t="str">
            <v>INVERSIÓN</v>
          </cell>
          <cell r="L1036"/>
          <cell r="M1036"/>
          <cell r="N1036">
            <v>50000000</v>
          </cell>
          <cell r="O1036">
            <v>0</v>
          </cell>
          <cell r="P1036"/>
          <cell r="Q1036"/>
          <cell r="R1036"/>
          <cell r="S1036"/>
          <cell r="T1036"/>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J1037"/>
          <cell r="K1037" t="str">
            <v>INVERSIÓN</v>
          </cell>
          <cell r="L1037"/>
          <cell r="M1037"/>
          <cell r="N1037">
            <v>13300000</v>
          </cell>
          <cell r="O1037">
            <v>0</v>
          </cell>
          <cell r="P1037"/>
          <cell r="Q1037"/>
          <cell r="R1037"/>
          <cell r="S1037"/>
          <cell r="T1037"/>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P1038"/>
          <cell r="Q1038"/>
          <cell r="R1038"/>
          <cell r="S1038"/>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P1039"/>
          <cell r="Q1039" t="str">
            <v>RESOLUCION DE APERTURA 01795 DEL 17 DE SEPTIEMBRE DE 2020</v>
          </cell>
          <cell r="R1039"/>
          <cell r="S1039"/>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L1044"/>
          <cell r="M1044"/>
          <cell r="N1044">
            <v>294159150</v>
          </cell>
          <cell r="O1044">
            <v>0</v>
          </cell>
          <cell r="P1044"/>
          <cell r="Q1044"/>
          <cell r="R1044"/>
          <cell r="S1044"/>
          <cell r="T1044"/>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L1045"/>
          <cell r="M1045"/>
          <cell r="N1045">
            <v>353840850</v>
          </cell>
          <cell r="O1045">
            <v>0</v>
          </cell>
          <cell r="P1045"/>
          <cell r="Q1045"/>
          <cell r="R1045"/>
          <cell r="S1045"/>
          <cell r="T1045"/>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L1046"/>
          <cell r="M1046"/>
          <cell r="N1046">
            <v>380280106</v>
          </cell>
          <cell r="O1046">
            <v>0</v>
          </cell>
          <cell r="P1046"/>
          <cell r="Q1046"/>
          <cell r="R1046"/>
          <cell r="S1046"/>
          <cell r="T1046"/>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P1047"/>
          <cell r="Q1047" t="str">
            <v>Res 01642 del 1 de sept 2020 (Justificación de contratación directa)</v>
          </cell>
          <cell r="R1047"/>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I1048"/>
          <cell r="J1048"/>
          <cell r="K1048" t="str">
            <v>INVERSIÓN</v>
          </cell>
          <cell r="L1048" t="str">
            <v>CAMILO BECERRA</v>
          </cell>
          <cell r="M1048"/>
          <cell r="N1048">
            <v>0</v>
          </cell>
          <cell r="O1048">
            <v>0</v>
          </cell>
          <cell r="P1048"/>
          <cell r="Q1048"/>
          <cell r="R1048"/>
          <cell r="S1048"/>
          <cell r="T1048"/>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L1049"/>
          <cell r="M1049" t="str">
            <v>Selección Abreviada de Menor Cuantía</v>
          </cell>
          <cell r="N1049">
            <v>230000000</v>
          </cell>
          <cell r="O1049">
            <v>0</v>
          </cell>
          <cell r="P1049"/>
          <cell r="Q1049"/>
          <cell r="R1049"/>
          <cell r="S1049"/>
          <cell r="T1049"/>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J1050"/>
          <cell r="K1050" t="str">
            <v>INVERSIÓN</v>
          </cell>
          <cell r="L1050"/>
          <cell r="M1050"/>
          <cell r="N1050">
            <v>48160966</v>
          </cell>
          <cell r="O1050">
            <v>0</v>
          </cell>
          <cell r="P1050"/>
          <cell r="Q1050"/>
          <cell r="R1050"/>
          <cell r="S1050"/>
          <cell r="T1050"/>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L1051"/>
          <cell r="M1051"/>
          <cell r="N1051">
            <v>195595504</v>
          </cell>
          <cell r="O1051">
            <v>0</v>
          </cell>
          <cell r="P1051"/>
          <cell r="Q1051"/>
          <cell r="R1051"/>
          <cell r="S1051"/>
          <cell r="T1051"/>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L1052"/>
          <cell r="M1052"/>
          <cell r="N1052">
            <v>254404496</v>
          </cell>
          <cell r="O1052">
            <v>0</v>
          </cell>
          <cell r="P1052"/>
          <cell r="Q1052"/>
          <cell r="R1052"/>
          <cell r="S1052"/>
          <cell r="T1052"/>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L1053"/>
          <cell r="M1053" t="str">
            <v>Mínima Cuantía</v>
          </cell>
          <cell r="N1053">
            <v>40000000</v>
          </cell>
          <cell r="O1053">
            <v>0</v>
          </cell>
          <cell r="P1053"/>
          <cell r="Q1053"/>
          <cell r="R1053"/>
          <cell r="S1053"/>
          <cell r="T1053"/>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R1054"/>
          <cell r="S1054"/>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R1055"/>
          <cell r="S1055"/>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Q1057"/>
          <cell r="R1057"/>
          <cell r="S1057"/>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L1058"/>
          <cell r="M1058"/>
          <cell r="N1058">
            <v>13500000</v>
          </cell>
          <cell r="O1058">
            <v>0</v>
          </cell>
          <cell r="P1058"/>
          <cell r="Q1058"/>
          <cell r="R1058"/>
          <cell r="S1058"/>
          <cell r="T1058"/>
        </row>
        <row r="1059">
          <cell r="F1059" t="str">
            <v>20001054 H3</v>
          </cell>
          <cell r="G1059" t="str">
            <v>RMTC1330 APOYAR LA GESTIÓN ADMINISTRATIVA Y DEMAS ACTIVIDADES A CARGO DE LA DIRECCIÓN DE LA REGIONAL  META</v>
          </cell>
          <cell r="H1059" t="str">
            <v>REGIONAL META</v>
          </cell>
          <cell r="I1059" t="str">
            <v>NA</v>
          </cell>
          <cell r="J1059"/>
          <cell r="K1059" t="str">
            <v>INVERSIÓN</v>
          </cell>
          <cell r="L1059"/>
          <cell r="M1059"/>
          <cell r="N1059">
            <v>13500000</v>
          </cell>
          <cell r="O1059">
            <v>0</v>
          </cell>
          <cell r="P1059"/>
          <cell r="Q1059"/>
          <cell r="R1059"/>
          <cell r="S1059"/>
          <cell r="T1059"/>
        </row>
        <row r="1060">
          <cell r="F1060" t="str">
            <v>20001055 H3</v>
          </cell>
          <cell r="G1060" t="str">
            <v>RMTC1331 APOYAR LA GESTIÓN ADMINISTRATIVA DE LA OFICINA DE LA ADMINISTRACIÓN DEL AEROPUERTO FABIO LEÓN BENTLEY DE MITÚ</v>
          </cell>
          <cell r="H1060" t="str">
            <v>REGIONAL META</v>
          </cell>
          <cell r="I1060" t="str">
            <v>NA</v>
          </cell>
          <cell r="J1060"/>
          <cell r="K1060" t="str">
            <v>INVERSIÓN</v>
          </cell>
          <cell r="L1060"/>
          <cell r="M1060"/>
          <cell r="N1060">
            <v>13500000</v>
          </cell>
          <cell r="O1060">
            <v>0</v>
          </cell>
          <cell r="P1060"/>
          <cell r="Q1060"/>
          <cell r="R1060"/>
          <cell r="S1060"/>
          <cell r="T1060"/>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P1061"/>
          <cell r="Q1061"/>
          <cell r="R1061"/>
          <cell r="S1061"/>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P1062"/>
          <cell r="Q1062" t="str">
            <v>RESOLUCION DE APERTURA 01834 DEL 24 DE SEPTIEMBRE DE 2020</v>
          </cell>
          <cell r="R1062"/>
          <cell r="S1062"/>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L1063"/>
          <cell r="M1063" t="str">
            <v>Selección Abreviada de Menor Cuantía</v>
          </cell>
          <cell r="N1063">
            <v>280000000</v>
          </cell>
          <cell r="O1063">
            <v>0</v>
          </cell>
          <cell r="P1063"/>
          <cell r="Q1063"/>
          <cell r="R1063"/>
          <cell r="S1063"/>
          <cell r="T1063"/>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L1064"/>
          <cell r="M1064"/>
          <cell r="N1064">
            <v>60000000</v>
          </cell>
          <cell r="O1064">
            <v>0</v>
          </cell>
          <cell r="P1064"/>
          <cell r="Q1064"/>
          <cell r="R1064"/>
          <cell r="S1064"/>
          <cell r="T1064"/>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L1065"/>
          <cell r="M1065"/>
          <cell r="N1065">
            <v>12000000</v>
          </cell>
          <cell r="O1065">
            <v>0</v>
          </cell>
          <cell r="P1065"/>
          <cell r="Q1065"/>
          <cell r="R1065"/>
          <cell r="S1065"/>
          <cell r="T1065"/>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L1066"/>
          <cell r="M1066"/>
          <cell r="N1066">
            <v>53000000</v>
          </cell>
          <cell r="O1066">
            <v>0</v>
          </cell>
          <cell r="P1066"/>
          <cell r="Q1066"/>
          <cell r="R1066"/>
          <cell r="S1066"/>
          <cell r="T1066"/>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L1068"/>
          <cell r="M1068"/>
          <cell r="N1068">
            <v>32000000</v>
          </cell>
          <cell r="O1068">
            <v>0</v>
          </cell>
          <cell r="P1068"/>
          <cell r="Q1068"/>
          <cell r="R1068"/>
          <cell r="S1068"/>
          <cell r="T1068"/>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L1069"/>
          <cell r="M1069"/>
          <cell r="N1069">
            <v>218000000</v>
          </cell>
          <cell r="O1069">
            <v>0</v>
          </cell>
          <cell r="P1069"/>
          <cell r="Q1069"/>
          <cell r="R1069"/>
          <cell r="S1069"/>
          <cell r="T1069"/>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R1070"/>
          <cell r="S1070"/>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L1071"/>
          <cell r="M1071" t="str">
            <v>Mínima Cuantía</v>
          </cell>
          <cell r="N1071">
            <v>49000000</v>
          </cell>
          <cell r="O1071">
            <v>0</v>
          </cell>
          <cell r="P1071"/>
          <cell r="Q1071"/>
          <cell r="R1071"/>
          <cell r="S1071"/>
          <cell r="T1071"/>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L1072"/>
          <cell r="M1072"/>
          <cell r="N1072">
            <v>360000000</v>
          </cell>
          <cell r="O1072">
            <v>0</v>
          </cell>
          <cell r="P1072"/>
          <cell r="Q1072"/>
          <cell r="R1072"/>
          <cell r="S1072"/>
          <cell r="T1072"/>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L1073"/>
          <cell r="M1073" t="str">
            <v>Mínima Cuantía</v>
          </cell>
          <cell r="N1073">
            <v>40000000</v>
          </cell>
          <cell r="O1073">
            <v>0</v>
          </cell>
          <cell r="P1073"/>
          <cell r="Q1073"/>
          <cell r="R1073"/>
          <cell r="S1073"/>
          <cell r="T1073"/>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P1074"/>
          <cell r="Q1074"/>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L1075"/>
          <cell r="M1075"/>
          <cell r="N1075">
            <v>200000000</v>
          </cell>
          <cell r="O1075">
            <v>0</v>
          </cell>
          <cell r="P1075"/>
          <cell r="Q1075"/>
          <cell r="R1075"/>
          <cell r="S1075"/>
          <cell r="T1075"/>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P1076"/>
          <cell r="Q1076"/>
          <cell r="R1076"/>
          <cell r="S1076"/>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Q1078"/>
          <cell r="R1078"/>
          <cell r="S1078"/>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J1079"/>
          <cell r="K1079" t="str">
            <v>INVERSIÓN</v>
          </cell>
          <cell r="L1079" t="str">
            <v>ARIADNE DURÁN</v>
          </cell>
          <cell r="M1079" t="str">
            <v>Licitación Pública</v>
          </cell>
          <cell r="N1079">
            <v>4001000000</v>
          </cell>
          <cell r="O1079">
            <v>15499000000</v>
          </cell>
          <cell r="P1079"/>
          <cell r="Q1079"/>
          <cell r="R1079"/>
          <cell r="S1079"/>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R1080"/>
          <cell r="S1080"/>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L1082"/>
          <cell r="M1082"/>
          <cell r="N1082">
            <v>87000000</v>
          </cell>
          <cell r="O1082">
            <v>0</v>
          </cell>
          <cell r="P1082"/>
          <cell r="Q1082"/>
          <cell r="R1082"/>
          <cell r="S1082"/>
          <cell r="T1082"/>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L1083"/>
          <cell r="M1083"/>
          <cell r="N1083">
            <v>350000000</v>
          </cell>
          <cell r="O1083">
            <v>0</v>
          </cell>
          <cell r="P1083"/>
          <cell r="Q1083"/>
          <cell r="R1083"/>
          <cell r="S1083"/>
          <cell r="T1083"/>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L1084"/>
          <cell r="M1084"/>
          <cell r="N1084">
            <v>300000000</v>
          </cell>
          <cell r="O1084">
            <v>0</v>
          </cell>
          <cell r="P1084"/>
          <cell r="Q1084"/>
          <cell r="R1084"/>
          <cell r="S1084"/>
          <cell r="T1084"/>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R1085"/>
          <cell r="S1085"/>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J1086"/>
          <cell r="K1086" t="str">
            <v>INVERSIÓN</v>
          </cell>
          <cell r="L1086" t="str">
            <v>OLGA BUELVAS</v>
          </cell>
          <cell r="M1086" t="str">
            <v>Selección Abreviada de Menor Cuantía</v>
          </cell>
          <cell r="N1086">
            <v>242420966</v>
          </cell>
          <cell r="O1086">
            <v>0</v>
          </cell>
          <cell r="P1086"/>
          <cell r="Q1086"/>
          <cell r="R1086"/>
          <cell r="S1086"/>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J1087"/>
          <cell r="K1087" t="str">
            <v>INVERSIÓN</v>
          </cell>
          <cell r="L1087" t="str">
            <v>SILVIA JULIANA ARÉVALO</v>
          </cell>
          <cell r="M1087" t="str">
            <v>Licitación Pública</v>
          </cell>
          <cell r="N1087">
            <v>1465096000</v>
          </cell>
          <cell r="O1087">
            <v>0</v>
          </cell>
          <cell r="P1087"/>
          <cell r="Q1087" t="str">
            <v>Res 01660</v>
          </cell>
          <cell r="R1087"/>
          <cell r="S1087"/>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P1088"/>
          <cell r="Q1088" t="str">
            <v>Res 01456 y Res 01728 (del nuevo proceso)</v>
          </cell>
          <cell r="R1088"/>
          <cell r="S1088"/>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P1089"/>
          <cell r="Q1089" t="str">
            <v xml:space="preserve">Res 01456 y Res 01728 (del nuevo proceso) 
</v>
          </cell>
          <cell r="R1089"/>
          <cell r="S1089"/>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P1090"/>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P1091"/>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P1092"/>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P1093"/>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P1094"/>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P1095"/>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P1096"/>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P1097"/>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J1098"/>
          <cell r="K1098" t="str">
            <v>INVERSIÓN</v>
          </cell>
          <cell r="L1098" t="str">
            <v>ARIADNE DURÁN</v>
          </cell>
          <cell r="M1098" t="str">
            <v>Selección Abreviada de Menor Cuantía</v>
          </cell>
          <cell r="N1098">
            <v>440000000</v>
          </cell>
          <cell r="O1098">
            <v>0</v>
          </cell>
          <cell r="P1098"/>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P1099"/>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P1100"/>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P1101"/>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P1102"/>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P1103"/>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P1104"/>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P1105"/>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P1106"/>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P1107"/>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P1108"/>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P1109"/>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P1110"/>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P1111"/>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P1112"/>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P1113"/>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J1114"/>
          <cell r="K1114" t="str">
            <v>INVERSIÓN</v>
          </cell>
          <cell r="L1114" t="str">
            <v>ANDRÉS LÓPEZ</v>
          </cell>
          <cell r="M1114" t="str">
            <v>Selección Abreviada Subasta Inversa</v>
          </cell>
          <cell r="N1114">
            <v>2268401964</v>
          </cell>
          <cell r="O1114">
            <v>0</v>
          </cell>
          <cell r="P1114"/>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J1115"/>
          <cell r="K1115" t="str">
            <v>INVERSIÓN</v>
          </cell>
          <cell r="L1115" t="str">
            <v>ANDRÉS LÓPEZ</v>
          </cell>
          <cell r="M1115" t="str">
            <v>Selección Abreviada Subasta Inversa</v>
          </cell>
          <cell r="N1115">
            <v>2536270426</v>
          </cell>
          <cell r="O1115">
            <v>0</v>
          </cell>
          <cell r="P1115"/>
          <cell r="Q1115"/>
          <cell r="R1115"/>
          <cell r="S1115"/>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J1116"/>
          <cell r="K1116" t="str">
            <v>INVERSIÓN</v>
          </cell>
          <cell r="L1116" t="str">
            <v>ANDRÉS LÓPEZ</v>
          </cell>
          <cell r="M1116" t="str">
            <v>Selección Abreviada Subasta Inversa</v>
          </cell>
          <cell r="N1116">
            <v>2536270426</v>
          </cell>
          <cell r="O1116">
            <v>0</v>
          </cell>
          <cell r="P1116"/>
          <cell r="Q1116"/>
          <cell r="R1116"/>
          <cell r="S1116"/>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J1117"/>
          <cell r="K1117" t="str">
            <v>INVERSIÓN</v>
          </cell>
          <cell r="L1117" t="str">
            <v>ANDRÉS LÓPEZ</v>
          </cell>
          <cell r="M1117" t="str">
            <v>Selección Abreviada Subasta Inversa</v>
          </cell>
          <cell r="N1117">
            <v>2536270426</v>
          </cell>
          <cell r="O1117">
            <v>0</v>
          </cell>
          <cell r="P1117"/>
          <cell r="Q1117"/>
          <cell r="R1117"/>
          <cell r="S1117"/>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J1118"/>
          <cell r="K1118" t="str">
            <v>INVERSIÓN</v>
          </cell>
          <cell r="L1118" t="str">
            <v>ANDRÉS LÓPEZ</v>
          </cell>
          <cell r="M1118" t="str">
            <v>Selección Abreviada Subasta Inversa</v>
          </cell>
          <cell r="N1118">
            <v>1453690258</v>
          </cell>
          <cell r="O1118">
            <v>0</v>
          </cell>
          <cell r="P1118"/>
          <cell r="Q1118"/>
          <cell r="R1118"/>
          <cell r="S1118"/>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J1119"/>
          <cell r="K1119" t="str">
            <v>INVERSIÓN</v>
          </cell>
          <cell r="L1119" t="str">
            <v>ANDRÉS LÓPEZ</v>
          </cell>
          <cell r="M1119" t="str">
            <v>Selección Abreviada Subasta Inversa</v>
          </cell>
          <cell r="N1119">
            <v>1453690258</v>
          </cell>
          <cell r="O1119">
            <v>0</v>
          </cell>
          <cell r="P1119"/>
          <cell r="Q1119"/>
          <cell r="R1119"/>
          <cell r="S1119"/>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J1120"/>
          <cell r="K1120" t="str">
            <v>INVERSIÓN</v>
          </cell>
          <cell r="L1120" t="str">
            <v>ANDRÉS LÓPEZ</v>
          </cell>
          <cell r="M1120" t="str">
            <v>Selección Abreviada Subasta Inversa</v>
          </cell>
          <cell r="N1120">
            <v>1453690258</v>
          </cell>
          <cell r="O1120">
            <v>0</v>
          </cell>
          <cell r="P1120"/>
          <cell r="Q1120"/>
          <cell r="R1120"/>
          <cell r="S1120"/>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I1121"/>
          <cell r="J1121" t="str">
            <v>VER</v>
          </cell>
          <cell r="K1121" t="str">
            <v>FUNCIONAMIENTO</v>
          </cell>
          <cell r="L1121" t="str">
            <v>MARIA LUCILA CONTRERAS</v>
          </cell>
          <cell r="M1121" t="str">
            <v>Contratación Directa - Prestación de Servicios</v>
          </cell>
          <cell r="N1121">
            <v>10400000</v>
          </cell>
          <cell r="O1121">
            <v>0</v>
          </cell>
          <cell r="P1121"/>
          <cell r="Q1121"/>
          <cell r="R1121"/>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I1122"/>
          <cell r="J1122" t="str">
            <v>VER</v>
          </cell>
          <cell r="K1122" t="str">
            <v>FUNCIONAMIENTO</v>
          </cell>
          <cell r="L1122" t="str">
            <v>MARIA LUCILA CONTRERAS</v>
          </cell>
          <cell r="M1122" t="str">
            <v>Contratación Directa - Prestación de Servicios</v>
          </cell>
          <cell r="N1122">
            <v>10400000</v>
          </cell>
          <cell r="O1122">
            <v>0</v>
          </cell>
          <cell r="P1122"/>
          <cell r="Q1122"/>
          <cell r="R1122"/>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I1123"/>
          <cell r="J1123" t="str">
            <v>VER</v>
          </cell>
          <cell r="K1123" t="str">
            <v>FUNCIONAMIENTO</v>
          </cell>
          <cell r="L1123" t="str">
            <v>MARIA LUCILA CONTRERAS</v>
          </cell>
          <cell r="M1123" t="str">
            <v>Contratación Directa - Prestación de Servicios</v>
          </cell>
          <cell r="N1123">
            <v>32416667</v>
          </cell>
          <cell r="O1123">
            <v>0</v>
          </cell>
          <cell r="P1123"/>
          <cell r="Q1123"/>
          <cell r="R1123"/>
          <cell r="S1123" t="str">
            <v>JONH ALEXANDER PINZON HERNANDEZ</v>
          </cell>
          <cell r="T1123"/>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J1124"/>
          <cell r="K1124" t="str">
            <v>INVERSIÓN</v>
          </cell>
          <cell r="L1124" t="str">
            <v>JORGE BUITRAGO</v>
          </cell>
          <cell r="M1124" t="str">
            <v>Concurso de Méritos Abierto</v>
          </cell>
          <cell r="N1124">
            <v>407204697</v>
          </cell>
          <cell r="O1124">
            <v>4406908990</v>
          </cell>
          <cell r="P1124"/>
          <cell r="Q1124"/>
          <cell r="R1124"/>
          <cell r="S1124"/>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R1136"/>
          <cell r="S1136"/>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J1139"/>
          <cell r="K1139" t="str">
            <v>INVERSIÓN</v>
          </cell>
          <cell r="L1139" t="str">
            <v>ARTURO NIÑO</v>
          </cell>
          <cell r="M1139" t="str">
            <v>Selección Abreviada  - Acuerdo Marco</v>
          </cell>
          <cell r="N1139">
            <v>2795930665</v>
          </cell>
          <cell r="O1139">
            <v>0</v>
          </cell>
          <cell r="P1139" t="str">
            <v>N/A</v>
          </cell>
          <cell r="Q1139" t="str">
            <v>N/A</v>
          </cell>
          <cell r="R1139" t="str">
            <v>N/A</v>
          </cell>
          <cell r="S1139"/>
          <cell r="T1139"/>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P1140"/>
          <cell r="Q1140"/>
          <cell r="R1140"/>
          <cell r="S1140"/>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P1141"/>
          <cell r="Q1141" t="str">
            <v>RESOLUCION DE APERTURA 01942 DEL 07 DE OCTUBRE DE 2020</v>
          </cell>
          <cell r="R1141"/>
          <cell r="S1141"/>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L1142"/>
          <cell r="M1142" t="str">
            <v>Selección Abreviada de Menor Cuantía</v>
          </cell>
          <cell r="N1142">
            <v>230400000</v>
          </cell>
          <cell r="O1142">
            <v>0</v>
          </cell>
          <cell r="P1142"/>
          <cell r="Q1142"/>
          <cell r="R1142"/>
          <cell r="S1142"/>
          <cell r="T1142"/>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J1143"/>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Q1144"/>
          <cell r="R1144"/>
          <cell r="S1144"/>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J1145"/>
          <cell r="K1145" t="str">
            <v>INVERSIÓN</v>
          </cell>
          <cell r="L1145"/>
          <cell r="M1145" t="str">
            <v>Selección Abreviada  - Acuerdo Marco</v>
          </cell>
          <cell r="N1145">
            <v>136251252</v>
          </cell>
          <cell r="O1145">
            <v>0</v>
          </cell>
          <cell r="P1145"/>
          <cell r="Q1145"/>
          <cell r="R1145"/>
          <cell r="S1145"/>
          <cell r="T1145"/>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R1146"/>
          <cell r="S1146"/>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P1147"/>
          <cell r="Q1147"/>
          <cell r="R1147"/>
          <cell r="S1147"/>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J1148"/>
          <cell r="K1148" t="str">
            <v>INVERSIÓN</v>
          </cell>
          <cell r="L1148" t="str">
            <v>SILVIA JULIANA ARÉVALO</v>
          </cell>
          <cell r="M1148" t="str">
            <v>Concurso de Méritos Abierto</v>
          </cell>
          <cell r="N1148">
            <v>150000000</v>
          </cell>
          <cell r="O1148">
            <v>850000000</v>
          </cell>
          <cell r="P1148"/>
          <cell r="Q1148"/>
          <cell r="R1148"/>
          <cell r="S1148"/>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J1149"/>
          <cell r="K1149" t="str">
            <v>INVERSIÓN</v>
          </cell>
          <cell r="L1149" t="str">
            <v>SILVIA JULIANA ARÉVALO</v>
          </cell>
          <cell r="M1149" t="str">
            <v>Concurso de Méritos Abierto</v>
          </cell>
          <cell r="N1149">
            <v>37500000</v>
          </cell>
          <cell r="O1149">
            <v>262500000</v>
          </cell>
          <cell r="P1149"/>
          <cell r="Q1149"/>
          <cell r="R1149"/>
          <cell r="S1149"/>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J1150"/>
          <cell r="K1150" t="str">
            <v>INVERSIÓN</v>
          </cell>
          <cell r="L1150" t="str">
            <v>MARIA DEL PILAR MEDINA</v>
          </cell>
          <cell r="M1150" t="str">
            <v>Contratación Directa - Prestación de Servicios</v>
          </cell>
          <cell r="N1150">
            <v>19874331</v>
          </cell>
          <cell r="O1150">
            <v>0</v>
          </cell>
          <cell r="P1150"/>
          <cell r="Q1150"/>
          <cell r="R1150"/>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J1151"/>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J1152"/>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J1153"/>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J1154"/>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S1154"/>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J1155"/>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J1158"/>
          <cell r="K1158" t="str">
            <v>INVERSIÓN</v>
          </cell>
          <cell r="L1158"/>
          <cell r="M1158"/>
          <cell r="N1158">
            <v>380000000</v>
          </cell>
          <cell r="O1158">
            <v>0</v>
          </cell>
          <cell r="P1158"/>
          <cell r="Q1158"/>
          <cell r="R1158"/>
          <cell r="S1158"/>
          <cell r="T1158"/>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J1159"/>
          <cell r="K1159" t="str">
            <v>INVERSIÓN</v>
          </cell>
          <cell r="L1159" t="str">
            <v>ARTURO NIÑO</v>
          </cell>
          <cell r="M1159" t="str">
            <v>Contratación Directa</v>
          </cell>
          <cell r="N1159">
            <v>32363666</v>
          </cell>
          <cell r="O1159">
            <v>0</v>
          </cell>
          <cell r="P1159" t="str">
            <v>N/A</v>
          </cell>
          <cell r="Q1159" t="str">
            <v>N/A</v>
          </cell>
          <cell r="R1159"/>
          <cell r="S1159"/>
          <cell r="T1159"/>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J1160"/>
          <cell r="K1160" t="str">
            <v>INVERSIÓN</v>
          </cell>
          <cell r="L1160"/>
          <cell r="M1160" t="str">
            <v>Mínima Cuantía</v>
          </cell>
          <cell r="N1160">
            <v>82248505</v>
          </cell>
          <cell r="O1160">
            <v>0</v>
          </cell>
          <cell r="P1160"/>
          <cell r="Q1160"/>
          <cell r="R1160"/>
          <cell r="S1160"/>
          <cell r="T1160"/>
        </row>
        <row r="1161">
          <cell r="F1161" t="str">
            <v>20001103 H4</v>
          </cell>
          <cell r="G1161" t="str">
            <v>RVLC0783 ADECUAR SALAS DE ENTRENAMIENTO OPERACIONAL PARA EL PERSONAL DE CONTROLADORES AEREOS REGIONAL VALLE</v>
          </cell>
          <cell r="H1161" t="str">
            <v>REGIONAL VALLE</v>
          </cell>
          <cell r="I1161" t="str">
            <v>NA</v>
          </cell>
          <cell r="J1161"/>
          <cell r="K1161" t="str">
            <v>INVERSIÓN</v>
          </cell>
          <cell r="L1161"/>
          <cell r="M1161" t="str">
            <v>Selección Abreviada de Menor Cuantía</v>
          </cell>
          <cell r="N1161">
            <v>120000000</v>
          </cell>
          <cell r="O1161">
            <v>0</v>
          </cell>
          <cell r="P1161"/>
          <cell r="Q1161"/>
          <cell r="R1161"/>
          <cell r="S1161"/>
          <cell r="T1161"/>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S1163"/>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J1165"/>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J1166"/>
          <cell r="K1166" t="str">
            <v>INVERSIÓN</v>
          </cell>
          <cell r="L1166" t="str">
            <v>LINA DÁVILA</v>
          </cell>
          <cell r="M1166" t="str">
            <v>Licitación Pública</v>
          </cell>
          <cell r="N1166">
            <v>3210000000</v>
          </cell>
          <cell r="O1166">
            <v>12989190714</v>
          </cell>
          <cell r="P1166">
            <v>3210000000</v>
          </cell>
          <cell r="Q1166"/>
          <cell r="R1166"/>
          <cell r="S1166"/>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L1167"/>
          <cell r="M1167" t="str">
            <v>Mínima Cuantía</v>
          </cell>
          <cell r="N1167">
            <v>85787100</v>
          </cell>
          <cell r="O1167">
            <v>0</v>
          </cell>
          <cell r="P1167"/>
          <cell r="Q1167"/>
          <cell r="R1167"/>
          <cell r="S1167"/>
          <cell r="T1167"/>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J1168"/>
          <cell r="K1168" t="str">
            <v>INVERSIÓN</v>
          </cell>
          <cell r="L1168" t="str">
            <v>ARIADNE DURÁN</v>
          </cell>
          <cell r="M1168" t="str">
            <v>Concurso de Méritos Abierto</v>
          </cell>
          <cell r="N1168">
            <v>30000000</v>
          </cell>
          <cell r="O1168">
            <v>220000000</v>
          </cell>
          <cell r="P1168"/>
          <cell r="Q1168"/>
          <cell r="R1168"/>
          <cell r="S1168"/>
          <cell r="T1168" t="str">
            <v>BORRADORES PREPLIEGO</v>
          </cell>
        </row>
        <row r="1169">
          <cell r="F1169" t="str">
            <v>20001113 H3</v>
          </cell>
          <cell r="G1169" t="str">
            <v/>
          </cell>
          <cell r="H1169" t="str">
            <v>OFICINA ASESORA JURÍDICA</v>
          </cell>
          <cell r="I1169" t="str">
            <v>Ver observación</v>
          </cell>
          <cell r="J1169"/>
          <cell r="K1169" t="str">
            <v>INVERSIÓN</v>
          </cell>
          <cell r="L1169" t="str">
            <v>CINDY ARTEAGA</v>
          </cell>
          <cell r="M1169" t="str">
            <v>Contratación Directa - Prestación de Servicios</v>
          </cell>
          <cell r="N1169">
            <v>0</v>
          </cell>
          <cell r="O1169">
            <v>0</v>
          </cell>
          <cell r="P1169" t="str">
            <v>N/A</v>
          </cell>
          <cell r="Q1169" t="str">
            <v>N/A</v>
          </cell>
          <cell r="R1169" t="str">
            <v>N/A</v>
          </cell>
          <cell r="S1169"/>
          <cell r="T1169"/>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J1170"/>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J1171"/>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J1172"/>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J1173"/>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J1174"/>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J1175"/>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J1176"/>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R1176"/>
          <cell r="S1176"/>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I1177"/>
          <cell r="J1177"/>
          <cell r="K1177" t="str">
            <v>INVERSIÓN</v>
          </cell>
          <cell r="L1177" t="str">
            <v>SILVIA JULIANA ARÉVALO</v>
          </cell>
          <cell r="M1177" t="str">
            <v>Concurso de Méritos Abierto</v>
          </cell>
          <cell r="N1177">
            <v>150000000</v>
          </cell>
          <cell r="O1177">
            <v>850000000</v>
          </cell>
          <cell r="P1177"/>
          <cell r="Q1177"/>
          <cell r="R1177"/>
          <cell r="S1177"/>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I1178"/>
          <cell r="J1178"/>
          <cell r="K1178" t="str">
            <v>INVERSIÓN</v>
          </cell>
          <cell r="L1178" t="str">
            <v>SILVIA JULIANA ARÉVALO</v>
          </cell>
          <cell r="M1178" t="str">
            <v>Concurso de Méritos Abierto</v>
          </cell>
          <cell r="N1178">
            <v>37500000</v>
          </cell>
          <cell r="O1178">
            <v>262500000</v>
          </cell>
          <cell r="P1178"/>
          <cell r="Q1178"/>
          <cell r="R1178"/>
          <cell r="S1178"/>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J1179"/>
          <cell r="K1179" t="str">
            <v>INVERSIÓN</v>
          </cell>
          <cell r="L1179"/>
          <cell r="M1179"/>
          <cell r="N1179">
            <v>10000000</v>
          </cell>
          <cell r="O1179">
            <v>0</v>
          </cell>
          <cell r="P1179"/>
          <cell r="Q1179"/>
          <cell r="R1179"/>
          <cell r="S1179"/>
          <cell r="T1179"/>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L1180"/>
          <cell r="M1180"/>
          <cell r="N1180">
            <v>8949600</v>
          </cell>
          <cell r="O1180">
            <v>0</v>
          </cell>
          <cell r="P1180"/>
          <cell r="Q1180"/>
          <cell r="R1180"/>
          <cell r="S1180"/>
          <cell r="T1180"/>
        </row>
        <row r="1181">
          <cell r="F1181" t="str">
            <v>20001109 H4</v>
          </cell>
          <cell r="G1181" t="str">
            <v>RMTC1349 REALIZAR ROCERIA, LIMPIEZA DE MALLAS Y LIMPIEZA DE CANALES EN EL AEROPUERTO Y ESTACIÓN AERONÁUTICA DE LA CIUDAD DE YOPAL</v>
          </cell>
          <cell r="H1181" t="str">
            <v>REGIONAL META</v>
          </cell>
          <cell r="I1181"/>
          <cell r="J1181" t="str">
            <v>VER</v>
          </cell>
          <cell r="K1181" t="str">
            <v>INVERSIÓN</v>
          </cell>
          <cell r="L1181"/>
          <cell r="M1181"/>
          <cell r="N1181">
            <v>86257249</v>
          </cell>
          <cell r="O1181">
            <v>0</v>
          </cell>
          <cell r="P1181"/>
          <cell r="Q1181"/>
          <cell r="R1181"/>
          <cell r="S1181"/>
          <cell r="T1181"/>
        </row>
        <row r="1182">
          <cell r="F1182" t="str">
            <v>20001110 H4</v>
          </cell>
          <cell r="G1182" t="str">
            <v>RMTC1351 REALIZAR ROCERIA, LIMPIEZA DE MALLAS Y LIMPIEZA DE CANALES EN EL AEROPUERTO Y ESTACIÓN AERONÁUTICA DE SAN MARTIN-META</v>
          </cell>
          <cell r="H1182" t="str">
            <v>REGIONAL META</v>
          </cell>
          <cell r="I1182"/>
          <cell r="J1182" t="str">
            <v>VER</v>
          </cell>
          <cell r="K1182" t="str">
            <v>INVERSIÓN</v>
          </cell>
          <cell r="L1182"/>
          <cell r="M1182"/>
          <cell r="N1182">
            <v>84326741</v>
          </cell>
          <cell r="O1182">
            <v>0</v>
          </cell>
          <cell r="P1182"/>
          <cell r="Q1182"/>
          <cell r="R1182"/>
          <cell r="S1182"/>
          <cell r="T1182"/>
        </row>
        <row r="1183">
          <cell r="F1183" t="str">
            <v>20001111 H4</v>
          </cell>
          <cell r="G1183" t="str">
            <v>RMTC1350 REALIZAR ROCERIA, LIMPIEZA DE MALLAS Y LIMPIEZA DE CANALES EN EL AEROPUERTO Y ESTACIÓN AERONÁUTICA DE PAZ DE ARIPORO</v>
          </cell>
          <cell r="H1183" t="str">
            <v>REGIONAL META</v>
          </cell>
          <cell r="I1183"/>
          <cell r="J1183" t="str">
            <v>VER</v>
          </cell>
          <cell r="K1183" t="str">
            <v>INVERSIÓN</v>
          </cell>
          <cell r="L1183"/>
          <cell r="M1183"/>
          <cell r="N1183">
            <v>86027221</v>
          </cell>
          <cell r="O1183">
            <v>0</v>
          </cell>
          <cell r="P1183"/>
          <cell r="Q1183"/>
          <cell r="R1183"/>
          <cell r="S1183"/>
          <cell r="T1183"/>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L1184"/>
          <cell r="M1184"/>
          <cell r="N1184">
            <v>234000000</v>
          </cell>
          <cell r="O1184">
            <v>0</v>
          </cell>
          <cell r="P1184"/>
          <cell r="Q1184"/>
          <cell r="R1184"/>
          <cell r="S1184"/>
          <cell r="T1184"/>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J1185"/>
          <cell r="K1185" t="str">
            <v>INVERSIÓN</v>
          </cell>
          <cell r="L1185" t="str">
            <v>SILVIA JULIANA ARÉVALO</v>
          </cell>
          <cell r="M1185" t="str">
            <v>Licitación Pública</v>
          </cell>
          <cell r="N1185">
            <v>5000000000</v>
          </cell>
          <cell r="O1185">
            <v>7272100549</v>
          </cell>
          <cell r="P1185"/>
          <cell r="Q1185"/>
          <cell r="R1185"/>
          <cell r="S1185"/>
          <cell r="T1185"/>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J1186"/>
          <cell r="K1186" t="str">
            <v>INVERSIÓN</v>
          </cell>
          <cell r="L1186" t="str">
            <v>SILVIA JULIANA ARÉVALO</v>
          </cell>
          <cell r="M1186" t="str">
            <v>Licitación Pública</v>
          </cell>
          <cell r="N1186">
            <v>5000000000</v>
          </cell>
          <cell r="O1186">
            <v>7272100549</v>
          </cell>
          <cell r="P1186"/>
          <cell r="Q1186"/>
          <cell r="R1186"/>
          <cell r="S1186"/>
          <cell r="T1186"/>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J1187"/>
          <cell r="K1187" t="str">
            <v>INVERSIÓN</v>
          </cell>
          <cell r="L1187" t="str">
            <v>SILVIA JULIANA ARÉVALO</v>
          </cell>
          <cell r="M1187" t="str">
            <v>Licitación Pública</v>
          </cell>
          <cell r="N1187">
            <v>5000000000</v>
          </cell>
          <cell r="O1187">
            <v>7272100549</v>
          </cell>
          <cell r="P1187"/>
          <cell r="Q1187"/>
          <cell r="R1187"/>
          <cell r="S1187"/>
          <cell r="T1187"/>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J1188"/>
          <cell r="K1188" t="str">
            <v>INVERSIÓN</v>
          </cell>
          <cell r="L1188" t="str">
            <v>SILVIA JULIANA ARÉVALO</v>
          </cell>
          <cell r="M1188" t="str">
            <v>Licitación Pública</v>
          </cell>
          <cell r="N1188">
            <v>742855220</v>
          </cell>
          <cell r="O1188">
            <v>1114282831</v>
          </cell>
          <cell r="P1188"/>
          <cell r="Q1188"/>
          <cell r="R1188"/>
          <cell r="S1188"/>
          <cell r="T1188"/>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J1189"/>
          <cell r="K1189" t="str">
            <v>INVERSIÓN</v>
          </cell>
          <cell r="L1189" t="str">
            <v>ANDRÉS LÓPEZ</v>
          </cell>
          <cell r="M1189" t="str">
            <v>Mínima Cuantía</v>
          </cell>
          <cell r="N1189">
            <v>13846725</v>
          </cell>
          <cell r="O1189">
            <v>0</v>
          </cell>
          <cell r="P1189" t="str">
            <v>N/A</v>
          </cell>
          <cell r="Q1189" t="str">
            <v>N/A</v>
          </cell>
          <cell r="R1189"/>
          <cell r="S1189"/>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I1190"/>
          <cell r="J1190"/>
          <cell r="K1190" t="str">
            <v>INVERSIÓN</v>
          </cell>
          <cell r="L1190" t="str">
            <v>ANDRÉS LÓPEZ</v>
          </cell>
          <cell r="M1190" t="str">
            <v>Mínima Cuantía</v>
          </cell>
          <cell r="N1190">
            <v>87780000</v>
          </cell>
          <cell r="O1190">
            <v>0</v>
          </cell>
          <cell r="P1190"/>
          <cell r="Q1190"/>
          <cell r="R1190"/>
          <cell r="S1190"/>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J1191"/>
          <cell r="K1191" t="str">
            <v>INVERSIÓN</v>
          </cell>
          <cell r="L1191" t="str">
            <v>ANDRÉS LÓPEZ</v>
          </cell>
          <cell r="M1191" t="str">
            <v>Selección Abreviada Subasta Inversa</v>
          </cell>
          <cell r="N1191">
            <v>2268401964</v>
          </cell>
          <cell r="O1191">
            <v>0</v>
          </cell>
          <cell r="P1191"/>
          <cell r="Q1191"/>
          <cell r="R1191"/>
          <cell r="S1191"/>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I1192"/>
          <cell r="J1192"/>
          <cell r="K1192" t="str">
            <v>INVERSIÓN</v>
          </cell>
          <cell r="L1192"/>
          <cell r="M1192"/>
          <cell r="N1192">
            <v>742855220</v>
          </cell>
          <cell r="O1192">
            <v>1114282831</v>
          </cell>
          <cell r="P1192"/>
          <cell r="Q1192"/>
          <cell r="R1192"/>
          <cell r="S1192"/>
          <cell r="T1192"/>
        </row>
        <row r="1193">
          <cell r="F1193" t="str">
            <v>20001116 H1</v>
          </cell>
          <cell r="G1193" t="str">
            <v>RNCC1276 ADQUIRIR OTROS ELEMENTOS PARA LOS SERVICIOS MEDICOS AEROPORTUARIOS (BATAS, SABANAS, TOALLAS..)</v>
          </cell>
          <cell r="H1193" t="str">
            <v>DIRECCIÓN SERVICIOS AEROPORTUARIOS</v>
          </cell>
          <cell r="I1193">
            <v>2020018225</v>
          </cell>
          <cell r="J1193"/>
          <cell r="K1193" t="str">
            <v>INVERSIÓN</v>
          </cell>
          <cell r="L1193" t="str">
            <v>ARTURO NIÑO</v>
          </cell>
          <cell r="M1193" t="str">
            <v>Selección Abreviada  - Acuerdo Marco</v>
          </cell>
          <cell r="N1193">
            <v>15189103</v>
          </cell>
          <cell r="O1193">
            <v>0</v>
          </cell>
          <cell r="P1193" t="str">
            <v>N/A</v>
          </cell>
          <cell r="Q1193" t="str">
            <v>N/A</v>
          </cell>
          <cell r="R1193" t="str">
            <v>N/A</v>
          </cell>
          <cell r="S1193"/>
          <cell r="T1193"/>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J1194"/>
          <cell r="K1194" t="str">
            <v>INVERSIÓN</v>
          </cell>
          <cell r="L1194" t="str">
            <v>DIANA CONTRERAS</v>
          </cell>
          <cell r="M1194" t="str">
            <v>Contratación Directa - Prestación de Servicios</v>
          </cell>
          <cell r="N1194">
            <v>21602533</v>
          </cell>
          <cell r="O1194">
            <v>0</v>
          </cell>
          <cell r="P1194"/>
          <cell r="Q1194"/>
          <cell r="R1194"/>
          <cell r="S1194"/>
          <cell r="T1194"/>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J1195"/>
          <cell r="K1195" t="str">
            <v>INVERSIÓN</v>
          </cell>
          <cell r="L1195"/>
          <cell r="M1195" t="str">
            <v>Selección Abreviada  - Acuerdo Marco</v>
          </cell>
          <cell r="N1195">
            <v>375000000</v>
          </cell>
          <cell r="O1195">
            <v>0</v>
          </cell>
          <cell r="P1195"/>
          <cell r="Q1195"/>
          <cell r="R1195"/>
          <cell r="S1195"/>
          <cell r="T1195"/>
        </row>
        <row r="1196">
          <cell r="F1196" t="str">
            <v>20001119 H4</v>
          </cell>
          <cell r="G1196" t="str">
            <v xml:space="preserve">RMTC1354 REALIZAR OBRA CIVILES Y MANTENER LAS EDIFICACIONES DEL AEROPUERTO DE SAN MARTIN- META </v>
          </cell>
          <cell r="H1196" t="str">
            <v>REGIONAL META</v>
          </cell>
          <cell r="I1196" t="str">
            <v>NA</v>
          </cell>
          <cell r="J1196"/>
          <cell r="K1196" t="str">
            <v>INVERSIÓN</v>
          </cell>
          <cell r="L1196"/>
          <cell r="M1196" t="str">
            <v>Selección Abreviada  - Acuerdo Marco</v>
          </cell>
          <cell r="N1196">
            <v>160673259</v>
          </cell>
          <cell r="O1196">
            <v>0</v>
          </cell>
          <cell r="P1196"/>
          <cell r="Q1196"/>
          <cell r="R1196"/>
          <cell r="S1196"/>
          <cell r="T1196"/>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J1197"/>
          <cell r="K1197" t="str">
            <v>INVERSIÓN</v>
          </cell>
          <cell r="L1197"/>
          <cell r="M1197" t="str">
            <v>Mínima Cuantía</v>
          </cell>
          <cell r="N1197">
            <v>87780000</v>
          </cell>
          <cell r="O1197">
            <v>0</v>
          </cell>
          <cell r="P1197"/>
          <cell r="Q1197"/>
          <cell r="R1197"/>
          <cell r="S1197"/>
          <cell r="T1197"/>
        </row>
        <row r="1198">
          <cell r="F1198" t="str">
            <v>20001121 H2</v>
          </cell>
          <cell r="G1198" t="str">
            <v>RANC1361 ADQUIRIR SISTEMAS DE BOMBEO PORTATIL PARA LOS AEROPUERTOS DE LA REGIONAL ANTIOQUIA</v>
          </cell>
          <cell r="H1198" t="str">
            <v>REGIONAL ANTIOQUIA</v>
          </cell>
          <cell r="I1198" t="str">
            <v>NA</v>
          </cell>
          <cell r="J1198"/>
          <cell r="K1198" t="str">
            <v>INVERSIÓN</v>
          </cell>
          <cell r="L1198"/>
          <cell r="M1198" t="str">
            <v>Mínima Cuantía</v>
          </cell>
          <cell r="N1198">
            <v>30000000</v>
          </cell>
          <cell r="O1198">
            <v>0</v>
          </cell>
          <cell r="P1198"/>
          <cell r="Q1198"/>
          <cell r="R1198"/>
          <cell r="S1198"/>
          <cell r="T1198"/>
        </row>
        <row r="1199">
          <cell r="F1199" t="str">
            <v>20001122 H4</v>
          </cell>
          <cell r="G1199" t="str">
            <v>RMTC1353 REALIZAR OBRA CIVILES Y MANTENER LAS EDIFICACIONES DEL AEROPUERTO DE PAZ DE ARIPORO - CASANARE</v>
          </cell>
          <cell r="H1199" t="str">
            <v>REGIONAL META</v>
          </cell>
          <cell r="I1199" t="str">
            <v>NA</v>
          </cell>
          <cell r="J1199"/>
          <cell r="K1199" t="str">
            <v>INVERSIÓN</v>
          </cell>
          <cell r="L1199"/>
          <cell r="M1199" t="str">
            <v>Selección Abreviada  - Acuerdo Marco</v>
          </cell>
          <cell r="N1199">
            <v>153972779</v>
          </cell>
          <cell r="O1199">
            <v>0</v>
          </cell>
          <cell r="P1199"/>
          <cell r="Q1199"/>
          <cell r="R1199"/>
          <cell r="S1199"/>
          <cell r="T1199"/>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J1200"/>
          <cell r="K1200" t="str">
            <v>INVERSIÓN</v>
          </cell>
          <cell r="L1200" t="str">
            <v>LINA DÁVILA</v>
          </cell>
          <cell r="M1200" t="str">
            <v>Licitación Pública</v>
          </cell>
          <cell r="N1200">
            <v>560000000</v>
          </cell>
          <cell r="O1200">
            <v>2240000000</v>
          </cell>
          <cell r="P1200" t="str">
            <v>$560.000.000</v>
          </cell>
          <cell r="Q1200"/>
          <cell r="R1200"/>
          <cell r="S1200"/>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J1201"/>
          <cell r="K1201" t="str">
            <v>FUNCIONAMIENTO</v>
          </cell>
          <cell r="L1201"/>
          <cell r="M1201" t="str">
            <v>Selección Abreviada  - Acuerdo Marco</v>
          </cell>
          <cell r="N1201">
            <v>52411076</v>
          </cell>
          <cell r="O1201">
            <v>0</v>
          </cell>
          <cell r="P1201"/>
          <cell r="Q1201"/>
          <cell r="R1201"/>
          <cell r="S1201"/>
          <cell r="T1201"/>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J1202"/>
          <cell r="K1202" t="str">
            <v>FUNCIONAMIENTO</v>
          </cell>
          <cell r="L1202"/>
          <cell r="M1202" t="str">
            <v>Selección Abreviada  - Acuerdo Marco</v>
          </cell>
          <cell r="N1202">
            <v>52411076</v>
          </cell>
          <cell r="O1202">
            <v>0</v>
          </cell>
          <cell r="P1202"/>
          <cell r="Q1202"/>
          <cell r="R1202"/>
          <cell r="S1202"/>
          <cell r="T1202"/>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J1203"/>
          <cell r="K1203" t="str">
            <v>INVERSIÓN</v>
          </cell>
          <cell r="L1203" t="str">
            <v>LINA DÁVILA</v>
          </cell>
          <cell r="M1203" t="str">
            <v>Concurso de Méritos Abierto</v>
          </cell>
          <cell r="N1203">
            <v>30000000</v>
          </cell>
          <cell r="O1203">
            <v>250000000</v>
          </cell>
          <cell r="P1203">
            <v>30000000</v>
          </cell>
          <cell r="Q1203"/>
          <cell r="R1203"/>
          <cell r="S1203"/>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J1204"/>
          <cell r="K1204" t="str">
            <v>INVERSIÓN</v>
          </cell>
          <cell r="L1204"/>
          <cell r="M1204" t="str">
            <v>Mínima Cuantía</v>
          </cell>
          <cell r="N1204">
            <v>87780000</v>
          </cell>
          <cell r="O1204">
            <v>0</v>
          </cell>
          <cell r="P1204"/>
          <cell r="Q1204"/>
          <cell r="R1204"/>
          <cell r="S1204"/>
          <cell r="T1204"/>
        </row>
        <row r="1205">
          <cell r="F1205" t="str">
            <v>20001128 H2</v>
          </cell>
          <cell r="G1205" t="str">
            <v>RVLC0773 ADQUIRIR INSTALAR Y PONER  EN SERVICIO VENTILADORES TIPO HVLS INDUSTRIAL PARA LOS AEROPUERTOS DE TUMACO Y GUAPI</v>
          </cell>
          <cell r="H1205" t="str">
            <v>REGIONAL VALLE</v>
          </cell>
          <cell r="I1205" t="str">
            <v>NA</v>
          </cell>
          <cell r="J1205"/>
          <cell r="K1205" t="str">
            <v>INVERSIÓN</v>
          </cell>
          <cell r="L1205"/>
          <cell r="M1205" t="str">
            <v>Selección Abreviada de Menor Cuantía</v>
          </cell>
          <cell r="N1205">
            <v>200000000</v>
          </cell>
          <cell r="O1205">
            <v>0</v>
          </cell>
          <cell r="P1205"/>
          <cell r="Q1205"/>
          <cell r="R1205"/>
          <cell r="S1205"/>
          <cell r="T1205"/>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J1206"/>
          <cell r="K1206" t="str">
            <v>INVERSIÓN</v>
          </cell>
          <cell r="L1206" t="str">
            <v>ARIADNE DURÁN</v>
          </cell>
          <cell r="M1206" t="str">
            <v>Concurso de Méritos Abierto</v>
          </cell>
          <cell r="N1206">
            <v>195000000</v>
          </cell>
          <cell r="O1206">
            <v>1755000000</v>
          </cell>
          <cell r="P1206"/>
          <cell r="Q1206"/>
          <cell r="R1206"/>
          <cell r="S1206"/>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J1207"/>
          <cell r="K1207" t="str">
            <v>INVERSIÓN</v>
          </cell>
          <cell r="L1207"/>
          <cell r="M1207" t="str">
            <v>Mínima Cuantía</v>
          </cell>
          <cell r="N1207">
            <v>85000000</v>
          </cell>
          <cell r="O1207">
            <v>0</v>
          </cell>
          <cell r="P1207"/>
          <cell r="Q1207"/>
          <cell r="R1207"/>
          <cell r="S1207"/>
          <cell r="T1207"/>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J1208"/>
          <cell r="K1208" t="str">
            <v>INVERSIÓN</v>
          </cell>
          <cell r="L1208"/>
          <cell r="M1208" t="str">
            <v>Mínima Cuantía</v>
          </cell>
          <cell r="N1208">
            <v>60000000</v>
          </cell>
          <cell r="O1208">
            <v>0</v>
          </cell>
          <cell r="P1208"/>
          <cell r="Q1208"/>
          <cell r="R1208"/>
          <cell r="S1208"/>
          <cell r="T1208"/>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J1209"/>
          <cell r="K1209" t="str">
            <v>INVERSIÓN</v>
          </cell>
          <cell r="L1209" t="str">
            <v>SILVIA JULIANA ARÉVALO</v>
          </cell>
          <cell r="M1209" t="str">
            <v>Selección Abreviada Subasta Inversa</v>
          </cell>
          <cell r="N1209">
            <v>450831877</v>
          </cell>
          <cell r="O1209">
            <v>0</v>
          </cell>
          <cell r="P1209"/>
          <cell r="Q1209" t="str">
            <v>Res 01435 y Res 01661 (del nuevo proceso)</v>
          </cell>
          <cell r="R1209"/>
          <cell r="S1209"/>
          <cell r="T1209" t="str">
            <v>EVALUACIÓN DEFINITIVA</v>
          </cell>
        </row>
        <row r="1210">
          <cell r="F1210"/>
          <cell r="G1210" t="str">
            <v/>
          </cell>
          <cell r="H1210"/>
          <cell r="I1210"/>
          <cell r="J1210"/>
          <cell r="K1210" t="str">
            <v/>
          </cell>
          <cell r="L1210"/>
          <cell r="M1210"/>
          <cell r="N1210">
            <v>0</v>
          </cell>
          <cell r="O1210">
            <v>0</v>
          </cell>
          <cell r="P1210"/>
          <cell r="Q1210"/>
          <cell r="R1210"/>
          <cell r="S1210"/>
          <cell r="T1210"/>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J1211"/>
          <cell r="K1211" t="str">
            <v>INVERSIÓN</v>
          </cell>
          <cell r="L1211"/>
          <cell r="M1211"/>
          <cell r="N1211">
            <v>75000000</v>
          </cell>
          <cell r="O1211">
            <v>0</v>
          </cell>
          <cell r="P1211"/>
          <cell r="Q1211"/>
          <cell r="R1211"/>
          <cell r="S1211"/>
          <cell r="T1211"/>
        </row>
        <row r="1212">
          <cell r="F1212" t="str">
            <v>20001133 H1</v>
          </cell>
          <cell r="G1212" t="str">
            <v>RSTC1345 ACTUALIZAR LA ILUMINACION DEL PARQUEADERO Y ACCESO AL AEROPUERTO LOS COLONIZADORES DE SARAVENA.</v>
          </cell>
          <cell r="H1212" t="str">
            <v>REGIONAL NORTE DE SANTANDER</v>
          </cell>
          <cell r="I1212" t="str">
            <v>N/A</v>
          </cell>
          <cell r="J1212"/>
          <cell r="K1212" t="str">
            <v>INVERSIÓN</v>
          </cell>
          <cell r="L1212"/>
          <cell r="M1212"/>
          <cell r="N1212">
            <v>86000000</v>
          </cell>
          <cell r="O1212">
            <v>0</v>
          </cell>
          <cell r="P1212"/>
          <cell r="Q1212"/>
          <cell r="R1212"/>
          <cell r="S1212"/>
          <cell r="T1212"/>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J1213"/>
          <cell r="K1213" t="str">
            <v>INVERSIÓN</v>
          </cell>
          <cell r="L1213"/>
          <cell r="M1213" t="str">
            <v>Selección Abreviada  - Acuerdo Marco</v>
          </cell>
          <cell r="N1213">
            <v>78000000</v>
          </cell>
          <cell r="O1213">
            <v>0</v>
          </cell>
          <cell r="P1213"/>
          <cell r="Q1213"/>
          <cell r="R1213"/>
          <cell r="S1213"/>
          <cell r="T1213"/>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J1214"/>
          <cell r="K1214" t="str">
            <v>INVERSIÓN</v>
          </cell>
          <cell r="L1214"/>
          <cell r="M1214" t="str">
            <v>Selección Abreviada de Menor Cuantía</v>
          </cell>
          <cell r="N1214">
            <v>150000000</v>
          </cell>
          <cell r="O1214">
            <v>0</v>
          </cell>
          <cell r="P1214"/>
          <cell r="Q1214"/>
          <cell r="R1214"/>
          <cell r="S1214"/>
          <cell r="T1214"/>
        </row>
        <row r="1215">
          <cell r="F1215" t="str">
            <v>20001136 H3</v>
          </cell>
          <cell r="G1215" t="str">
            <v>RVLC0796 REALIZAR EL MANTENIMIENTO RECARGA Y REPOSICION DE EXTINTORES COORDINACION SEI DIRECCION AERONAUTICA VALLE</v>
          </cell>
          <cell r="H1215" t="str">
            <v>REGIONAL VALLE</v>
          </cell>
          <cell r="I1215" t="str">
            <v>NA</v>
          </cell>
          <cell r="J1215"/>
          <cell r="K1215" t="str">
            <v>INVERSIÓN</v>
          </cell>
          <cell r="L1215"/>
          <cell r="M1215" t="str">
            <v>Mínima Cuantía</v>
          </cell>
          <cell r="N1215">
            <v>19740800</v>
          </cell>
          <cell r="O1215">
            <v>0</v>
          </cell>
          <cell r="P1215"/>
          <cell r="Q1215"/>
          <cell r="R1215"/>
          <cell r="S1215"/>
          <cell r="T1215"/>
        </row>
        <row r="1216">
          <cell r="F1216" t="str">
            <v>20001137 H2</v>
          </cell>
          <cell r="G1216" t="str">
            <v xml:space="preserve">RANC1334 ADQUIRIR ESTACIÓN METEOROLÓGICA ALTERNA PARA EL AEROPUERTO JOSE  MARÍA CÓRDOBA DE RIONEGRO </v>
          </cell>
          <cell r="H1216" t="str">
            <v>REGIONAL ANTIOQUIA</v>
          </cell>
          <cell r="I1216" t="str">
            <v>N/A</v>
          </cell>
          <cell r="J1216"/>
          <cell r="K1216" t="str">
            <v>INVERSIÓN</v>
          </cell>
          <cell r="L1216"/>
          <cell r="M1216"/>
          <cell r="N1216">
            <v>80000000</v>
          </cell>
          <cell r="O1216">
            <v>0</v>
          </cell>
          <cell r="P1216"/>
          <cell r="Q1216"/>
          <cell r="R1216"/>
          <cell r="S1216"/>
          <cell r="T1216"/>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J1217"/>
          <cell r="K1217" t="str">
            <v>INVERSIÓN</v>
          </cell>
          <cell r="L1217"/>
          <cell r="M1217" t="str">
            <v>Mínima Cuantía</v>
          </cell>
          <cell r="N1217">
            <v>87780000</v>
          </cell>
          <cell r="O1217">
            <v>0</v>
          </cell>
          <cell r="P1217"/>
          <cell r="Q1217"/>
          <cell r="R1217"/>
          <cell r="S1217"/>
          <cell r="T1217"/>
        </row>
        <row r="1218">
          <cell r="F1218" t="str">
            <v>20001139 H1</v>
          </cell>
          <cell r="G1218" t="str">
            <v>RANC0662 ADQUIRIR INSUMOS PARA LOS SISTEMAS DE AGUA POTABLE DE LOS AEROPUERTOS DE LA REGIONAL ANTIOQUIA</v>
          </cell>
          <cell r="H1218" t="str">
            <v>REGIONAL ANTIOQUIA</v>
          </cell>
          <cell r="I1218" t="str">
            <v>N/A</v>
          </cell>
          <cell r="J1218"/>
          <cell r="K1218" t="str">
            <v>INVERSIÓN</v>
          </cell>
          <cell r="L1218"/>
          <cell r="M1218"/>
          <cell r="N1218">
            <v>6012000</v>
          </cell>
          <cell r="O1218">
            <v>0</v>
          </cell>
          <cell r="P1218"/>
          <cell r="Q1218"/>
          <cell r="R1218"/>
          <cell r="S1218"/>
          <cell r="T1218"/>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J1219"/>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J1220"/>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cell r="T1220"/>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J1221"/>
          <cell r="K1221" t="str">
            <v>INVERSIÓN</v>
          </cell>
          <cell r="L1221" t="str">
            <v>ARIADNE DURÁN</v>
          </cell>
          <cell r="M1221" t="str">
            <v>Concurso de Méritos Abierto</v>
          </cell>
          <cell r="N1221">
            <v>50000000</v>
          </cell>
          <cell r="O1221">
            <v>4510313796</v>
          </cell>
          <cell r="P1221"/>
          <cell r="Q1221"/>
          <cell r="R1221"/>
          <cell r="S1221"/>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J1222"/>
          <cell r="K1222" t="str">
            <v>INVERSIÓN</v>
          </cell>
          <cell r="L1222"/>
          <cell r="M1222" t="str">
            <v>Selección Abreviada de Menor Cuantía</v>
          </cell>
          <cell r="N1222">
            <v>281000000</v>
          </cell>
          <cell r="O1222">
            <v>0</v>
          </cell>
          <cell r="P1222"/>
          <cell r="Q1222"/>
          <cell r="R1222"/>
          <cell r="S1222"/>
          <cell r="T1222"/>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J1223"/>
          <cell r="K1223" t="str">
            <v>FUNCIONAMIENTO</v>
          </cell>
          <cell r="L1223" t="str">
            <v>ARTURO NIÑO</v>
          </cell>
          <cell r="M1223" t="str">
            <v>Mínima Cuantía - Grandes Superficies</v>
          </cell>
          <cell r="N1223">
            <v>57342803</v>
          </cell>
          <cell r="O1223">
            <v>0</v>
          </cell>
          <cell r="P1223" t="str">
            <v>N/A</v>
          </cell>
          <cell r="Q1223" t="str">
            <v>N/A</v>
          </cell>
          <cell r="R1223" t="str">
            <v>N/A</v>
          </cell>
          <cell r="S1223"/>
          <cell r="T1223"/>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J1224"/>
          <cell r="K1224" t="str">
            <v>FUNCIONAMIENTO</v>
          </cell>
          <cell r="L1224" t="str">
            <v>ARTURO NIÑO</v>
          </cell>
          <cell r="M1224" t="str">
            <v>Mínima Cuantía - Grandes Superficies</v>
          </cell>
          <cell r="N1224">
            <v>59093360</v>
          </cell>
          <cell r="O1224">
            <v>0</v>
          </cell>
          <cell r="P1224" t="str">
            <v>N/A</v>
          </cell>
          <cell r="Q1224" t="str">
            <v>N/A</v>
          </cell>
          <cell r="R1224" t="str">
            <v>N/A</v>
          </cell>
          <cell r="S1224"/>
          <cell r="T1224"/>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J1225"/>
          <cell r="K1225" t="str">
            <v>INVERSIÓN</v>
          </cell>
          <cell r="L1225" t="str">
            <v>ANDRÉS LÓPEZ</v>
          </cell>
          <cell r="M1225" t="str">
            <v>Licitación Pública</v>
          </cell>
          <cell r="N1225">
            <v>3000000000</v>
          </cell>
          <cell r="O1225">
            <v>3009656977</v>
          </cell>
          <cell r="P1225"/>
          <cell r="Q1225"/>
          <cell r="R1225"/>
          <cell r="S1225"/>
          <cell r="T1225"/>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J1226"/>
          <cell r="K1226" t="str">
            <v>FUNCIONAMIENTO</v>
          </cell>
          <cell r="L1226" t="str">
            <v>JORGE BUITRAGO</v>
          </cell>
          <cell r="M1226" t="str">
            <v>Selección Abreviada Subasta Inversa</v>
          </cell>
          <cell r="N1226">
            <v>412000000</v>
          </cell>
          <cell r="O1226">
            <v>0</v>
          </cell>
          <cell r="P1226"/>
          <cell r="Q1226"/>
          <cell r="R1226"/>
          <cell r="S1226"/>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J1227"/>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cell r="T1227"/>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J1228"/>
          <cell r="K1228" t="str">
            <v>INVERSIÓN</v>
          </cell>
          <cell r="L1228"/>
          <cell r="M1228"/>
          <cell r="N1228">
            <v>350000000</v>
          </cell>
          <cell r="O1228">
            <v>0</v>
          </cell>
          <cell r="P1228"/>
          <cell r="Q1228"/>
          <cell r="R1228"/>
          <cell r="S1228"/>
          <cell r="T1228"/>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J1229"/>
          <cell r="K1229" t="str">
            <v>INVERSIÓN</v>
          </cell>
          <cell r="L1229" t="str">
            <v>LINA DÁVILA</v>
          </cell>
          <cell r="M1229" t="str">
            <v>Concurso de Méritos Abierto</v>
          </cell>
          <cell r="N1229">
            <v>195000000</v>
          </cell>
          <cell r="O1229">
            <v>1755000000</v>
          </cell>
          <cell r="P1229">
            <v>195000000</v>
          </cell>
          <cell r="Q1229"/>
          <cell r="R1229"/>
          <cell r="S1229"/>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J1230"/>
          <cell r="K1230" t="str">
            <v>INVERSIÓN</v>
          </cell>
          <cell r="L1230" t="str">
            <v>LINA DÁVILA</v>
          </cell>
          <cell r="M1230" t="str">
            <v>Concurso de Méritos Abierto</v>
          </cell>
          <cell r="N1230">
            <v>150000000</v>
          </cell>
          <cell r="O1230">
            <v>1637809365</v>
          </cell>
          <cell r="P1230">
            <v>15000000</v>
          </cell>
          <cell r="Q1230"/>
          <cell r="R1230"/>
          <cell r="S1230"/>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L1231"/>
          <cell r="M1231" t="str">
            <v>Selección Abreviada  - Acuerdo Marco</v>
          </cell>
          <cell r="N1231">
            <v>78000000</v>
          </cell>
          <cell r="O1231">
            <v>0</v>
          </cell>
          <cell r="P1231"/>
          <cell r="Q1231"/>
          <cell r="R1231"/>
          <cell r="S1231"/>
          <cell r="T1231"/>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L1232"/>
          <cell r="M1232" t="str">
            <v>Selección Abreviada  - Acuerdo Marco</v>
          </cell>
          <cell r="N1232">
            <v>78000000</v>
          </cell>
          <cell r="O1232">
            <v>0</v>
          </cell>
          <cell r="P1232"/>
          <cell r="Q1232"/>
          <cell r="R1232"/>
          <cell r="S1232"/>
          <cell r="T1232"/>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L1233"/>
          <cell r="M1233" t="str">
            <v>Selección Abreviada  - Acuerdo Marco</v>
          </cell>
          <cell r="N1233">
            <v>78000000</v>
          </cell>
          <cell r="O1233">
            <v>0</v>
          </cell>
          <cell r="P1233"/>
          <cell r="Q1233"/>
          <cell r="R1233"/>
          <cell r="S1233"/>
          <cell r="T1233"/>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L1234"/>
          <cell r="M1234" t="str">
            <v>Selección Abreviada  - Acuerdo Marco</v>
          </cell>
          <cell r="N1234">
            <v>78000000</v>
          </cell>
          <cell r="O1234">
            <v>0</v>
          </cell>
          <cell r="P1234"/>
          <cell r="Q1234"/>
          <cell r="R1234"/>
          <cell r="S1234"/>
          <cell r="T1234"/>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L1235"/>
          <cell r="M1235" t="str">
            <v>Selección Abreviada  - Acuerdo Marco</v>
          </cell>
          <cell r="N1235">
            <v>78000000</v>
          </cell>
          <cell r="O1235">
            <v>0</v>
          </cell>
          <cell r="P1235"/>
          <cell r="Q1235"/>
          <cell r="R1235"/>
          <cell r="S1235"/>
          <cell r="T1235"/>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L1236"/>
          <cell r="M1236" t="str">
            <v>Selección Abreviada  - Acuerdo Marco</v>
          </cell>
          <cell r="N1236">
            <v>78000000</v>
          </cell>
          <cell r="O1236">
            <v>0</v>
          </cell>
          <cell r="P1236"/>
          <cell r="Q1236"/>
          <cell r="R1236"/>
          <cell r="S1236"/>
          <cell r="T1236"/>
        </row>
        <row r="1237">
          <cell r="F1237" t="str">
            <v>20001157 H4</v>
          </cell>
          <cell r="G1237" t="str">
            <v>RMTC1352 REALIZAR ROCERIA, LIMPIEZA DE MALLAS Y LIMPIEZA DE CANALES EN EL AEROPUERTO Y ESTACIÓN AERONÁUTICA DE LA CIUDAD DE YOPAL</v>
          </cell>
          <cell r="H1237" t="str">
            <v>REGIONAL META</v>
          </cell>
          <cell r="I1237" t="str">
            <v>N/A</v>
          </cell>
          <cell r="J1237"/>
          <cell r="K1237" t="str">
            <v>INVERSIÓN</v>
          </cell>
          <cell r="L1237"/>
          <cell r="M1237"/>
          <cell r="N1237">
            <v>167073811</v>
          </cell>
          <cell r="O1237">
            <v>0</v>
          </cell>
          <cell r="P1237"/>
          <cell r="Q1237"/>
          <cell r="R1237"/>
          <cell r="S1237"/>
          <cell r="T1237"/>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J1238"/>
          <cell r="K1238" t="str">
            <v>INVERSIÓN</v>
          </cell>
          <cell r="L1238"/>
          <cell r="M1238"/>
          <cell r="N1238">
            <v>20000000</v>
          </cell>
          <cell r="O1238">
            <v>0</v>
          </cell>
          <cell r="P1238"/>
          <cell r="Q1238"/>
          <cell r="R1238"/>
          <cell r="S1238"/>
          <cell r="T1238"/>
        </row>
        <row r="1239">
          <cell r="F1239" t="str">
            <v>20001159 H2</v>
          </cell>
          <cell r="G1239" t="str">
            <v>RATC1339 ADQUISICIÓN DE EQUIPOS Y HERRAMIENTAS PARA EL MANTENIMIENTO DE SISTEMAS ELÉCTRICOS Y MECÁNICOS</v>
          </cell>
          <cell r="H1239" t="str">
            <v>REGIONAL ATLÁNTICO</v>
          </cell>
          <cell r="I1239" t="str">
            <v>N/A</v>
          </cell>
          <cell r="J1239"/>
          <cell r="K1239" t="str">
            <v>INVERSIÓN</v>
          </cell>
          <cell r="L1239"/>
          <cell r="M1239"/>
          <cell r="N1239">
            <v>9000000</v>
          </cell>
          <cell r="O1239">
            <v>0</v>
          </cell>
          <cell r="P1239"/>
          <cell r="Q1239"/>
          <cell r="R1239"/>
          <cell r="S1239"/>
          <cell r="T1239"/>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J1240"/>
          <cell r="K1240" t="str">
            <v>INVERSIÓN</v>
          </cell>
          <cell r="L1240"/>
          <cell r="M1240"/>
          <cell r="N1240">
            <v>72000000</v>
          </cell>
          <cell r="O1240">
            <v>0</v>
          </cell>
          <cell r="P1240"/>
          <cell r="Q1240"/>
          <cell r="R1240"/>
          <cell r="S1240"/>
          <cell r="T1240"/>
        </row>
        <row r="1241">
          <cell r="F1241" t="str">
            <v>20001161 H4</v>
          </cell>
          <cell r="G1241" t="str">
            <v>RATC1375 MANTENIMIENTO DE LAS GARITAS DE VIGILANCIA DE LOS AEROPUERTOS "LAS FLORES EL BANCO MAGDALENA Y BARACOA DE MAGANGUE"</v>
          </cell>
          <cell r="H1241" t="str">
            <v>REGIONAL ATLÁNTICO</v>
          </cell>
          <cell r="I1241"/>
          <cell r="J1241"/>
          <cell r="K1241" t="str">
            <v>INVERSIÓN</v>
          </cell>
          <cell r="L1241"/>
          <cell r="M1241"/>
          <cell r="N1241">
            <v>60000000</v>
          </cell>
          <cell r="O1241">
            <v>0</v>
          </cell>
          <cell r="P1241"/>
          <cell r="Q1241"/>
          <cell r="R1241"/>
          <cell r="S1241"/>
          <cell r="T1241"/>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J1242"/>
          <cell r="K1242" t="str">
            <v>INVERSIÓN</v>
          </cell>
          <cell r="L1242"/>
          <cell r="M1242"/>
          <cell r="N1242">
            <v>43000000</v>
          </cell>
          <cell r="O1242">
            <v>0</v>
          </cell>
          <cell r="P1242"/>
          <cell r="Q1242"/>
          <cell r="R1242"/>
          <cell r="S1242"/>
          <cell r="T1242"/>
        </row>
        <row r="1243">
          <cell r="F1243" t="str">
            <v>20001163 H4</v>
          </cell>
          <cell r="G1243" t="str">
            <v>RATC1342 REALIZAR MANTENIMIENTO DEL TERMINAL DE LOS AEROPUERTOS BARACOA DE MAGANGUE Y LAS FLORES DE BANCO (MAG).</v>
          </cell>
          <cell r="H1243" t="str">
            <v>REGIONAL ATLÁNTICO</v>
          </cell>
          <cell r="I1243" t="str">
            <v>N/A</v>
          </cell>
          <cell r="J1243"/>
          <cell r="K1243" t="str">
            <v>INVERSIÓN</v>
          </cell>
          <cell r="L1243"/>
          <cell r="M1243"/>
          <cell r="N1243">
            <v>60000000</v>
          </cell>
          <cell r="O1243">
            <v>0</v>
          </cell>
          <cell r="P1243"/>
          <cell r="Q1243"/>
          <cell r="R1243"/>
          <cell r="S1243"/>
          <cell r="T1243"/>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J1244"/>
          <cell r="K1244" t="str">
            <v>INVERSIÓN</v>
          </cell>
          <cell r="L1244"/>
          <cell r="M1244"/>
          <cell r="N1244">
            <v>76000000</v>
          </cell>
          <cell r="O1244">
            <v>0</v>
          </cell>
          <cell r="P1244"/>
          <cell r="Q1244"/>
          <cell r="R1244"/>
          <cell r="S1244"/>
          <cell r="T1244"/>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J1245"/>
          <cell r="K1245" t="str">
            <v>INVERSIÓN</v>
          </cell>
          <cell r="L1245"/>
          <cell r="M1245" t="str">
            <v>Mínima Cuantía</v>
          </cell>
          <cell r="N1245">
            <v>86000000</v>
          </cell>
          <cell r="O1245">
            <v>0</v>
          </cell>
          <cell r="P1245"/>
          <cell r="Q1245"/>
          <cell r="R1245"/>
          <cell r="S1245"/>
          <cell r="T1245"/>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J1246"/>
          <cell r="K1246" t="str">
            <v>INVERSIÓN</v>
          </cell>
          <cell r="L1246" t="str">
            <v>EDNA VALENZUELA</v>
          </cell>
          <cell r="M1246" t="str">
            <v>Licitación Pública</v>
          </cell>
          <cell r="N1246">
            <v>71347016</v>
          </cell>
          <cell r="O1246">
            <v>4596521479</v>
          </cell>
          <cell r="P1246" t="str">
            <v>N/A</v>
          </cell>
          <cell r="Q1246"/>
          <cell r="R1246"/>
          <cell r="S1246"/>
          <cell r="T1246"/>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J1247"/>
          <cell r="K1247" t="str">
            <v>INVERSIÓN</v>
          </cell>
          <cell r="L1247" t="str">
            <v>EDNA VALENZUELA</v>
          </cell>
          <cell r="M1247" t="str">
            <v>Licitación Pública</v>
          </cell>
          <cell r="N1247">
            <v>1000000000</v>
          </cell>
          <cell r="O1247">
            <v>2930155000</v>
          </cell>
          <cell r="P1247">
            <v>1000000000</v>
          </cell>
          <cell r="Q1247"/>
          <cell r="R1247"/>
          <cell r="S1247"/>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J1248"/>
          <cell r="K1248" t="str">
            <v>INVERSIÓN</v>
          </cell>
          <cell r="L1248" t="str">
            <v>EDNA VALENZUELA</v>
          </cell>
          <cell r="M1248" t="str">
            <v>Licitación Pública</v>
          </cell>
          <cell r="N1248">
            <v>700000000</v>
          </cell>
          <cell r="O1248">
            <v>693269000</v>
          </cell>
          <cell r="P1248"/>
          <cell r="Q1248"/>
          <cell r="R1248"/>
          <cell r="S1248"/>
          <cell r="T1248"/>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J1249"/>
          <cell r="K1249" t="str">
            <v>INVERSIÓN</v>
          </cell>
          <cell r="L1249"/>
          <cell r="M1249"/>
          <cell r="N1249">
            <v>44800000</v>
          </cell>
          <cell r="O1249">
            <v>0</v>
          </cell>
          <cell r="P1249"/>
          <cell r="Q1249"/>
          <cell r="R1249"/>
          <cell r="S1249"/>
          <cell r="T1249"/>
        </row>
        <row r="1250">
          <cell r="F1250" t="str">
            <v>20001170 H3</v>
          </cell>
          <cell r="G1250" t="str">
            <v>RNCC1287 PRODUCIR RECURSOS DIGITALES DE EDUCACION PARA EL CEA</v>
          </cell>
          <cell r="H1250" t="str">
            <v>OFICINA CENTRO ESTUDIOS CIENCIAS AERONÁUTICAS</v>
          </cell>
          <cell r="I1250" t="str">
            <v>Ver observaciones</v>
          </cell>
          <cell r="J1250"/>
          <cell r="K1250" t="str">
            <v>INVERSIÓN</v>
          </cell>
          <cell r="L1250" t="str">
            <v>EDNA VALENZUELA</v>
          </cell>
          <cell r="M1250" t="str">
            <v>Concurso de Méritos Abierto</v>
          </cell>
          <cell r="N1250">
            <v>40777333</v>
          </cell>
          <cell r="O1250">
            <v>823321334</v>
          </cell>
          <cell r="P1250"/>
          <cell r="Q1250"/>
          <cell r="R1250"/>
          <cell r="S1250"/>
          <cell r="T1250"/>
        </row>
        <row r="1251">
          <cell r="F1251" t="str">
            <v>20001171 H2</v>
          </cell>
          <cell r="G1251" t="str">
            <v>RATC1338 ADQUIRIR E INSTALAR DOS UPS PARA LA SUBESTACIÓN CAC - AEROPUERTO BARRANQUILLA</v>
          </cell>
          <cell r="H1251" t="str">
            <v>REGIONAL ATLÁNTICO</v>
          </cell>
          <cell r="I1251"/>
          <cell r="J1251"/>
          <cell r="K1251" t="str">
            <v>INVERSIÓN</v>
          </cell>
          <cell r="L1251"/>
          <cell r="M1251"/>
          <cell r="N1251">
            <v>130000000</v>
          </cell>
          <cell r="O1251">
            <v>0</v>
          </cell>
          <cell r="P1251"/>
          <cell r="Q1251"/>
          <cell r="R1251"/>
          <cell r="S1251"/>
          <cell r="T1251"/>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J1252"/>
          <cell r="K1252" t="str">
            <v>INVERSIÓN</v>
          </cell>
          <cell r="L1252"/>
          <cell r="M1252"/>
          <cell r="N1252">
            <v>32000000</v>
          </cell>
          <cell r="O1252">
            <v>0</v>
          </cell>
          <cell r="P1252"/>
          <cell r="Q1252"/>
          <cell r="R1252"/>
          <cell r="S1252"/>
          <cell r="T1252"/>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J1253"/>
          <cell r="K1253" t="str">
            <v>INVERSIÓN</v>
          </cell>
          <cell r="L1253"/>
          <cell r="M1253"/>
          <cell r="N1253">
            <v>87000000</v>
          </cell>
          <cell r="O1253">
            <v>0</v>
          </cell>
          <cell r="P1253"/>
          <cell r="Q1253"/>
          <cell r="R1253"/>
          <cell r="S1253"/>
          <cell r="T1253"/>
        </row>
        <row r="1254">
          <cell r="F1254" t="str">
            <v>20001174 H3</v>
          </cell>
          <cell r="G1254" t="str">
            <v>RNCC0893 PRESTAR EL SERVICIO DE CANAL DE DATOS METEOROLOGICOS D-ATIS</v>
          </cell>
          <cell r="H1254" t="str">
            <v>DIRECCIÓN TELECOMUNICACIONES Y AYUDAS NAVEGACION AEREA</v>
          </cell>
          <cell r="I1254">
            <v>2020022081</v>
          </cell>
          <cell r="J1254"/>
          <cell r="K1254" t="str">
            <v>INVERSIÓN</v>
          </cell>
          <cell r="L1254" t="str">
            <v>SILVIA JULIANA ARÉVALO</v>
          </cell>
          <cell r="M1254" t="str">
            <v>Licitación Pública</v>
          </cell>
          <cell r="N1254">
            <v>121186975</v>
          </cell>
          <cell r="O1254">
            <v>844840978</v>
          </cell>
          <cell r="P1254"/>
          <cell r="Q1254"/>
          <cell r="R1254"/>
          <cell r="S1254"/>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J1255"/>
          <cell r="K1255" t="str">
            <v>INVERSIÓN</v>
          </cell>
          <cell r="L1255" t="str">
            <v>SILVIA JULIANA ARÉVALO</v>
          </cell>
          <cell r="M1255" t="str">
            <v>Licitación Pública</v>
          </cell>
          <cell r="N1255">
            <v>500000000</v>
          </cell>
          <cell r="O1255">
            <v>2330108625</v>
          </cell>
          <cell r="P1255"/>
          <cell r="Q1255"/>
          <cell r="R1255"/>
          <cell r="S1255"/>
          <cell r="T1255"/>
        </row>
        <row r="1256">
          <cell r="F1256" t="str">
            <v>20001175 H3     LOTE 2</v>
          </cell>
          <cell r="G1256" t="str">
            <v>RNCC0903 REALIZAR EL MANTENIMIENTO DE SISTEMAS AWOS A NIVEL NACIONAL</v>
          </cell>
          <cell r="H1256" t="str">
            <v>DIRECCIÓN TELECOMUNICACIONES Y AYUDAS NAVEGACION AEREA</v>
          </cell>
          <cell r="I1256">
            <v>2020022222</v>
          </cell>
          <cell r="J1256"/>
          <cell r="K1256" t="str">
            <v>INVERSIÓN</v>
          </cell>
          <cell r="L1256" t="str">
            <v>SILVIA JULIANA ARÉVALO</v>
          </cell>
          <cell r="M1256" t="str">
            <v>Licitación Pública</v>
          </cell>
          <cell r="N1256">
            <v>500000000</v>
          </cell>
          <cell r="O1256">
            <v>2330108625</v>
          </cell>
          <cell r="P1256"/>
          <cell r="Q1256"/>
          <cell r="R1256"/>
          <cell r="S1256"/>
          <cell r="T1256"/>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I1257"/>
          <cell r="J1257"/>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I1258"/>
          <cell r="J1258"/>
          <cell r="K1258" t="str">
            <v>FUNCIONAMIENTO</v>
          </cell>
          <cell r="L1258" t="str">
            <v>MARIA DEL PILAR MEDINA</v>
          </cell>
          <cell r="M1258"/>
          <cell r="N1258">
            <v>24990000</v>
          </cell>
          <cell r="O1258">
            <v>0</v>
          </cell>
          <cell r="P1258"/>
          <cell r="Q1258"/>
          <cell r="R1258"/>
          <cell r="S1258"/>
          <cell r="T1258"/>
        </row>
        <row r="1259">
          <cell r="F1259" t="str">
            <v>20001178 H3</v>
          </cell>
          <cell r="G1259" t="str">
            <v>RNCC0335 ASESORAR Y APOYAR EL DESARROLLO DE PROYECTOS Y GENERACIÓN DE PRODUCTOS DE INVESTIGACIÓN DEL CEA</v>
          </cell>
          <cell r="H1259" t="str">
            <v>OFICINA CENTRO ESTUDIOS CIENCIAS AERONÁUTICAS</v>
          </cell>
          <cell r="I1259"/>
          <cell r="J1259"/>
          <cell r="K1259" t="str">
            <v>INVERSIÓN</v>
          </cell>
          <cell r="L1259" t="str">
            <v>CINDY ARTEAGA</v>
          </cell>
          <cell r="M1259"/>
          <cell r="N1259">
            <v>20000000</v>
          </cell>
          <cell r="O1259">
            <v>0</v>
          </cell>
          <cell r="P1259"/>
          <cell r="Q1259"/>
          <cell r="R1259"/>
          <cell r="S1259"/>
          <cell r="T1259"/>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J1260"/>
          <cell r="K1260" t="str">
            <v>INVERSIÓN</v>
          </cell>
          <cell r="L1260" t="str">
            <v>SILVIA JULIANA ARÉVALO</v>
          </cell>
          <cell r="M1260" t="str">
            <v>Concurso de Méritos Abierto</v>
          </cell>
          <cell r="N1260">
            <v>248718051</v>
          </cell>
          <cell r="O1260">
            <v>111428283</v>
          </cell>
          <cell r="P1260"/>
          <cell r="Q1260"/>
          <cell r="R1260"/>
          <cell r="S1260"/>
          <cell r="T1260"/>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I1261"/>
          <cell r="J1261"/>
          <cell r="K1261" t="str">
            <v>INVERSIÓN</v>
          </cell>
          <cell r="L1261" t="str">
            <v>CAMILO BECERRA</v>
          </cell>
          <cell r="M1261"/>
          <cell r="N1261">
            <v>0</v>
          </cell>
          <cell r="O1261">
            <v>0</v>
          </cell>
          <cell r="P1261"/>
          <cell r="Q1261"/>
          <cell r="R1261"/>
          <cell r="S1261"/>
          <cell r="T1261"/>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J1262"/>
          <cell r="K1262" t="str">
            <v>INVERSIÓN</v>
          </cell>
          <cell r="L1262" t="str">
            <v>ARIADNE DURÁN</v>
          </cell>
          <cell r="M1262" t="str">
            <v>Licitación Pública</v>
          </cell>
          <cell r="N1262">
            <v>716271733</v>
          </cell>
          <cell r="O1262">
            <v>2865086932</v>
          </cell>
          <cell r="P1262"/>
          <cell r="Q1262"/>
          <cell r="R1262"/>
          <cell r="S1262"/>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J1263"/>
          <cell r="K1263" t="str">
            <v>INVERSIÓN</v>
          </cell>
          <cell r="L1263" t="str">
            <v>ARIADNE DURÁN</v>
          </cell>
          <cell r="M1263" t="str">
            <v>Licitación Pública</v>
          </cell>
          <cell r="N1263">
            <v>260000000</v>
          </cell>
          <cell r="O1263">
            <v>11834023039</v>
          </cell>
          <cell r="P1263"/>
          <cell r="Q1263"/>
          <cell r="R1263"/>
          <cell r="S1263"/>
          <cell r="T1263" t="str">
            <v>BORRADORES PREPLIEGO</v>
          </cell>
        </row>
        <row r="1264">
          <cell r="F1264" t="str">
            <v>20001183 H4</v>
          </cell>
          <cell r="G1264" t="str">
            <v xml:space="preserve">RANC0674 CONSTRUIR LA NUEVA OFICINA AIS EN EL AEROPUERTO EL CARAÑO DE QUIBDÓ </v>
          </cell>
          <cell r="H1264" t="str">
            <v>REGIONAL ANTIOQUIA</v>
          </cell>
          <cell r="I1264"/>
          <cell r="J1264"/>
          <cell r="K1264" t="str">
            <v>INVERSIÓN</v>
          </cell>
          <cell r="L1264"/>
          <cell r="M1264"/>
          <cell r="N1264">
            <v>450000000</v>
          </cell>
          <cell r="O1264">
            <v>0</v>
          </cell>
          <cell r="P1264"/>
          <cell r="Q1264"/>
          <cell r="R1264"/>
          <cell r="S1264"/>
          <cell r="T1264"/>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I1265"/>
          <cell r="J1265" t="str">
            <v>CONSULTA POR PLATAFORMA TIENDA  VIRTUAL DEL PROCESO 20001134 H1</v>
          </cell>
          <cell r="K1265" t="str">
            <v>INVERSIÓN</v>
          </cell>
          <cell r="L1265"/>
          <cell r="M1265"/>
          <cell r="N1265">
            <v>78000000</v>
          </cell>
          <cell r="O1265">
            <v>0</v>
          </cell>
          <cell r="P1265"/>
          <cell r="Q1265"/>
          <cell r="R1265"/>
          <cell r="S1265"/>
          <cell r="T1265"/>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Q1266"/>
          <cell r="R1266"/>
          <cell r="S1266"/>
          <cell r="T1266" t="str">
            <v>BORRADORES PREPLIEGO</v>
          </cell>
        </row>
        <row r="1267">
          <cell r="F1267"/>
          <cell r="G1267" t="str">
            <v/>
          </cell>
          <cell r="H1267"/>
          <cell r="I1267"/>
          <cell r="J1267"/>
          <cell r="K1267" t="str">
            <v/>
          </cell>
          <cell r="L1267"/>
          <cell r="M1267"/>
          <cell r="N1267">
            <v>0</v>
          </cell>
          <cell r="O1267">
            <v>0</v>
          </cell>
          <cell r="P1267"/>
          <cell r="Q1267"/>
          <cell r="R1267"/>
          <cell r="S1267"/>
          <cell r="T1267"/>
        </row>
        <row r="1268">
          <cell r="F1268"/>
          <cell r="G1268" t="str">
            <v/>
          </cell>
          <cell r="H1268"/>
          <cell r="I1268"/>
          <cell r="J1268"/>
          <cell r="K1268" t="str">
            <v/>
          </cell>
          <cell r="L1268"/>
          <cell r="M1268"/>
          <cell r="N1268">
            <v>0</v>
          </cell>
          <cell r="O1268">
            <v>0</v>
          </cell>
          <cell r="P1268"/>
          <cell r="Q1268"/>
          <cell r="R1268"/>
          <cell r="S1268"/>
          <cell r="T1268"/>
        </row>
        <row r="1269">
          <cell r="F1269"/>
          <cell r="G1269" t="str">
            <v/>
          </cell>
          <cell r="H1269"/>
          <cell r="I1269"/>
          <cell r="J1269"/>
          <cell r="K1269" t="str">
            <v/>
          </cell>
          <cell r="L1269"/>
          <cell r="M1269"/>
          <cell r="N1269">
            <v>0</v>
          </cell>
          <cell r="O1269">
            <v>0</v>
          </cell>
          <cell r="P1269"/>
          <cell r="Q1269"/>
          <cell r="R1269"/>
          <cell r="S1269"/>
          <cell r="T1269"/>
        </row>
        <row r="1270">
          <cell r="F1270"/>
          <cell r="G1270" t="str">
            <v/>
          </cell>
          <cell r="H1270"/>
          <cell r="I1270"/>
          <cell r="J1270"/>
          <cell r="K1270" t="str">
            <v/>
          </cell>
          <cell r="L1270"/>
          <cell r="M1270"/>
          <cell r="N1270">
            <v>0</v>
          </cell>
          <cell r="O1270">
            <v>0</v>
          </cell>
          <cell r="P1270"/>
          <cell r="Q1270"/>
          <cell r="R1270"/>
          <cell r="S1270"/>
          <cell r="T1270"/>
        </row>
        <row r="1271">
          <cell r="F1271"/>
          <cell r="G1271" t="str">
            <v/>
          </cell>
          <cell r="H1271"/>
          <cell r="I1271"/>
          <cell r="J1271"/>
          <cell r="K1271" t="str">
            <v/>
          </cell>
          <cell r="L1271"/>
          <cell r="M1271"/>
          <cell r="N1271">
            <v>0</v>
          </cell>
          <cell r="O1271">
            <v>0</v>
          </cell>
          <cell r="P1271"/>
          <cell r="Q1271"/>
          <cell r="R1271"/>
          <cell r="S1271"/>
          <cell r="T1271"/>
        </row>
        <row r="1272">
          <cell r="F1272"/>
          <cell r="G1272" t="str">
            <v/>
          </cell>
          <cell r="H1272"/>
          <cell r="I1272"/>
          <cell r="J1272"/>
          <cell r="K1272" t="str">
            <v/>
          </cell>
          <cell r="L1272"/>
          <cell r="M1272"/>
          <cell r="N1272">
            <v>0</v>
          </cell>
          <cell r="O1272">
            <v>0</v>
          </cell>
          <cell r="P1272"/>
          <cell r="Q1272"/>
          <cell r="R1272"/>
          <cell r="S1272"/>
          <cell r="T1272"/>
        </row>
        <row r="1273">
          <cell r="F1273"/>
          <cell r="G1273" t="str">
            <v/>
          </cell>
          <cell r="H1273"/>
          <cell r="I1273"/>
          <cell r="J1273"/>
          <cell r="K1273" t="str">
            <v/>
          </cell>
          <cell r="L1273"/>
          <cell r="M1273"/>
          <cell r="N1273">
            <v>0</v>
          </cell>
          <cell r="O1273">
            <v>0</v>
          </cell>
          <cell r="P1273"/>
          <cell r="Q1273"/>
          <cell r="R1273"/>
          <cell r="S1273"/>
          <cell r="T1273"/>
        </row>
        <row r="1274">
          <cell r="F1274"/>
          <cell r="G1274" t="str">
            <v/>
          </cell>
          <cell r="H1274"/>
          <cell r="I1274"/>
          <cell r="J1274"/>
          <cell r="K1274" t="str">
            <v/>
          </cell>
          <cell r="L1274"/>
          <cell r="M1274"/>
          <cell r="N1274">
            <v>0</v>
          </cell>
          <cell r="O1274">
            <v>0</v>
          </cell>
          <cell r="P1274"/>
          <cell r="Q1274"/>
          <cell r="R1274"/>
          <cell r="S1274"/>
          <cell r="T1274"/>
        </row>
        <row r="1275">
          <cell r="F1275"/>
          <cell r="G1275" t="str">
            <v/>
          </cell>
          <cell r="H1275"/>
          <cell r="I1275"/>
          <cell r="J1275"/>
          <cell r="K1275" t="str">
            <v/>
          </cell>
          <cell r="L1275"/>
          <cell r="M1275"/>
          <cell r="N1275">
            <v>0</v>
          </cell>
          <cell r="O1275">
            <v>0</v>
          </cell>
          <cell r="P1275"/>
          <cell r="Q1275"/>
          <cell r="R1275"/>
          <cell r="S1275"/>
          <cell r="T1275"/>
        </row>
        <row r="1276">
          <cell r="F1276"/>
          <cell r="G1276" t="str">
            <v/>
          </cell>
          <cell r="H1276"/>
          <cell r="I1276"/>
          <cell r="J1276"/>
          <cell r="K1276" t="str">
            <v/>
          </cell>
          <cell r="L1276"/>
          <cell r="M1276"/>
          <cell r="N1276">
            <v>0</v>
          </cell>
          <cell r="O1276">
            <v>0</v>
          </cell>
          <cell r="P1276"/>
          <cell r="Q1276"/>
          <cell r="R1276"/>
          <cell r="S1276"/>
          <cell r="T1276"/>
        </row>
        <row r="1277">
          <cell r="F1277"/>
          <cell r="G1277" t="str">
            <v/>
          </cell>
          <cell r="H1277"/>
          <cell r="I1277"/>
          <cell r="J1277"/>
          <cell r="K1277" t="str">
            <v/>
          </cell>
          <cell r="L1277"/>
          <cell r="M1277"/>
          <cell r="N1277">
            <v>0</v>
          </cell>
          <cell r="O1277">
            <v>0</v>
          </cell>
          <cell r="P1277"/>
          <cell r="Q1277"/>
          <cell r="R1277"/>
          <cell r="S1277"/>
          <cell r="T1277"/>
        </row>
        <row r="1278">
          <cell r="F1278"/>
          <cell r="G1278" t="str">
            <v/>
          </cell>
          <cell r="H1278"/>
          <cell r="I1278"/>
          <cell r="J1278"/>
          <cell r="K1278" t="str">
            <v/>
          </cell>
          <cell r="L1278"/>
          <cell r="M1278"/>
          <cell r="N1278">
            <v>0</v>
          </cell>
          <cell r="O1278">
            <v>0</v>
          </cell>
          <cell r="P1278"/>
          <cell r="Q1278"/>
          <cell r="R1278"/>
          <cell r="S1278"/>
          <cell r="T1278"/>
        </row>
        <row r="1279">
          <cell r="F1279"/>
          <cell r="G1279" t="str">
            <v/>
          </cell>
          <cell r="H1279"/>
          <cell r="I1279"/>
          <cell r="J1279"/>
          <cell r="K1279" t="str">
            <v/>
          </cell>
          <cell r="L1279"/>
          <cell r="M1279"/>
          <cell r="N1279">
            <v>0</v>
          </cell>
          <cell r="O1279">
            <v>0</v>
          </cell>
          <cell r="P1279"/>
          <cell r="Q1279"/>
          <cell r="R1279"/>
          <cell r="S1279"/>
          <cell r="T1279"/>
        </row>
        <row r="1280">
          <cell r="F1280"/>
          <cell r="G1280" t="str">
            <v/>
          </cell>
          <cell r="H1280"/>
          <cell r="I1280"/>
          <cell r="J1280"/>
          <cell r="K1280" t="str">
            <v/>
          </cell>
          <cell r="L1280"/>
          <cell r="M1280"/>
          <cell r="N1280">
            <v>0</v>
          </cell>
          <cell r="O1280">
            <v>0</v>
          </cell>
          <cell r="P1280"/>
          <cell r="Q1280"/>
          <cell r="R1280"/>
          <cell r="S1280"/>
          <cell r="T1280"/>
        </row>
        <row r="1281">
          <cell r="F1281"/>
          <cell r="G1281" t="str">
            <v/>
          </cell>
          <cell r="H1281"/>
          <cell r="I1281"/>
          <cell r="J1281"/>
          <cell r="K1281" t="str">
            <v/>
          </cell>
          <cell r="L1281"/>
          <cell r="M1281"/>
          <cell r="N1281">
            <v>0</v>
          </cell>
          <cell r="O1281">
            <v>0</v>
          </cell>
          <cell r="P1281"/>
          <cell r="Q1281"/>
          <cell r="R1281"/>
          <cell r="S1281"/>
          <cell r="T1281"/>
        </row>
        <row r="1282">
          <cell r="F1282"/>
          <cell r="G1282" t="str">
            <v/>
          </cell>
          <cell r="H1282"/>
          <cell r="I1282"/>
          <cell r="J1282"/>
          <cell r="K1282" t="str">
            <v/>
          </cell>
          <cell r="L1282"/>
          <cell r="M1282"/>
          <cell r="N1282">
            <v>0</v>
          </cell>
          <cell r="O1282">
            <v>0</v>
          </cell>
          <cell r="P1282"/>
          <cell r="Q1282"/>
          <cell r="R1282"/>
          <cell r="S1282"/>
          <cell r="T1282"/>
        </row>
        <row r="1283">
          <cell r="F1283"/>
          <cell r="G1283" t="str">
            <v/>
          </cell>
          <cell r="H1283"/>
          <cell r="I1283"/>
          <cell r="J1283"/>
          <cell r="K1283" t="str">
            <v/>
          </cell>
          <cell r="L1283"/>
          <cell r="M1283"/>
          <cell r="N1283">
            <v>0</v>
          </cell>
          <cell r="O1283">
            <v>0</v>
          </cell>
          <cell r="P1283"/>
          <cell r="Q1283"/>
          <cell r="R1283"/>
          <cell r="S1283"/>
          <cell r="T1283"/>
        </row>
        <row r="1284">
          <cell r="F1284"/>
          <cell r="G1284" t="str">
            <v/>
          </cell>
          <cell r="H1284"/>
          <cell r="I1284"/>
          <cell r="J1284"/>
          <cell r="K1284" t="str">
            <v/>
          </cell>
          <cell r="L1284"/>
          <cell r="M1284"/>
          <cell r="N1284">
            <v>0</v>
          </cell>
          <cell r="O1284">
            <v>0</v>
          </cell>
          <cell r="P1284"/>
          <cell r="Q1284"/>
          <cell r="R1284"/>
          <cell r="S1284"/>
          <cell r="T1284"/>
        </row>
        <row r="1285">
          <cell r="F1285"/>
          <cell r="G1285" t="str">
            <v/>
          </cell>
          <cell r="H1285"/>
          <cell r="I1285"/>
          <cell r="J1285"/>
          <cell r="K1285" t="str">
            <v/>
          </cell>
          <cell r="L1285"/>
          <cell r="M1285"/>
          <cell r="N1285">
            <v>0</v>
          </cell>
          <cell r="O1285">
            <v>0</v>
          </cell>
          <cell r="P1285"/>
          <cell r="Q1285"/>
          <cell r="R1285"/>
          <cell r="S1285"/>
          <cell r="T1285"/>
        </row>
        <row r="1286">
          <cell r="F1286"/>
          <cell r="G1286" t="str">
            <v/>
          </cell>
          <cell r="H1286"/>
          <cell r="I1286"/>
          <cell r="J1286"/>
          <cell r="K1286" t="str">
            <v/>
          </cell>
          <cell r="L1286"/>
          <cell r="M1286"/>
          <cell r="N1286">
            <v>0</v>
          </cell>
          <cell r="O1286">
            <v>0</v>
          </cell>
          <cell r="P1286"/>
          <cell r="Q1286"/>
          <cell r="R1286"/>
          <cell r="S1286"/>
          <cell r="T1286"/>
        </row>
        <row r="1287">
          <cell r="F1287"/>
          <cell r="G1287" t="str">
            <v/>
          </cell>
          <cell r="H1287"/>
          <cell r="I1287"/>
          <cell r="J1287"/>
          <cell r="K1287" t="str">
            <v/>
          </cell>
          <cell r="L1287"/>
          <cell r="M1287"/>
          <cell r="N1287">
            <v>0</v>
          </cell>
          <cell r="O1287">
            <v>0</v>
          </cell>
          <cell r="P1287"/>
          <cell r="Q1287"/>
          <cell r="R1287"/>
          <cell r="S1287"/>
          <cell r="T1287"/>
        </row>
        <row r="1288">
          <cell r="F1288"/>
          <cell r="G1288" t="str">
            <v/>
          </cell>
          <cell r="H1288"/>
          <cell r="I1288"/>
          <cell r="J1288"/>
          <cell r="K1288" t="str">
            <v/>
          </cell>
          <cell r="L1288"/>
          <cell r="M1288"/>
          <cell r="N1288">
            <v>0</v>
          </cell>
          <cell r="O1288">
            <v>0</v>
          </cell>
          <cell r="P1288"/>
          <cell r="Q1288"/>
          <cell r="R1288"/>
          <cell r="S1288"/>
          <cell r="T1288"/>
        </row>
        <row r="1289">
          <cell r="F1289"/>
          <cell r="G1289" t="str">
            <v/>
          </cell>
          <cell r="H1289"/>
          <cell r="I1289"/>
          <cell r="J1289"/>
          <cell r="K1289" t="str">
            <v/>
          </cell>
          <cell r="L1289"/>
          <cell r="M1289"/>
          <cell r="N1289">
            <v>0</v>
          </cell>
          <cell r="O1289">
            <v>0</v>
          </cell>
          <cell r="P1289"/>
          <cell r="Q1289"/>
          <cell r="R1289"/>
          <cell r="S1289"/>
          <cell r="T1289"/>
        </row>
        <row r="1290">
          <cell r="F1290"/>
          <cell r="G1290" t="str">
            <v/>
          </cell>
          <cell r="H1290"/>
          <cell r="I1290"/>
          <cell r="J1290"/>
          <cell r="K1290" t="str">
            <v/>
          </cell>
          <cell r="L1290"/>
          <cell r="M1290"/>
          <cell r="N1290">
            <v>0</v>
          </cell>
          <cell r="O1290">
            <v>0</v>
          </cell>
          <cell r="P1290"/>
          <cell r="Q1290"/>
          <cell r="R1290"/>
          <cell r="S1290"/>
          <cell r="T1290"/>
        </row>
        <row r="1291">
          <cell r="F1291"/>
          <cell r="G1291" t="str">
            <v/>
          </cell>
          <cell r="H1291"/>
          <cell r="I1291"/>
          <cell r="J1291"/>
          <cell r="K1291" t="str">
            <v/>
          </cell>
          <cell r="L1291"/>
          <cell r="M1291"/>
          <cell r="N1291">
            <v>0</v>
          </cell>
          <cell r="O1291">
            <v>0</v>
          </cell>
          <cell r="P1291"/>
          <cell r="Q1291"/>
          <cell r="R1291"/>
          <cell r="S1291"/>
          <cell r="T1291"/>
        </row>
        <row r="1292">
          <cell r="F1292"/>
          <cell r="G1292" t="str">
            <v/>
          </cell>
          <cell r="H1292"/>
          <cell r="I1292"/>
          <cell r="J1292"/>
          <cell r="K1292" t="str">
            <v/>
          </cell>
          <cell r="L1292"/>
          <cell r="M1292"/>
          <cell r="N1292">
            <v>0</v>
          </cell>
          <cell r="O1292">
            <v>0</v>
          </cell>
          <cell r="P1292"/>
          <cell r="Q1292"/>
          <cell r="R1292"/>
          <cell r="S1292"/>
          <cell r="T1292"/>
        </row>
        <row r="1293">
          <cell r="F1293"/>
          <cell r="G1293" t="str">
            <v/>
          </cell>
          <cell r="H1293"/>
          <cell r="I1293"/>
          <cell r="J1293"/>
          <cell r="K1293" t="str">
            <v/>
          </cell>
          <cell r="L1293"/>
          <cell r="M1293"/>
          <cell r="N1293">
            <v>0</v>
          </cell>
          <cell r="O1293">
            <v>0</v>
          </cell>
          <cell r="P1293"/>
          <cell r="Q1293"/>
          <cell r="R1293"/>
          <cell r="S1293"/>
          <cell r="T1293"/>
        </row>
        <row r="1294">
          <cell r="F1294"/>
          <cell r="G1294" t="str">
            <v/>
          </cell>
          <cell r="H1294"/>
          <cell r="I1294"/>
          <cell r="J1294"/>
          <cell r="K1294" t="str">
            <v/>
          </cell>
          <cell r="L1294"/>
          <cell r="M1294"/>
          <cell r="N1294">
            <v>0</v>
          </cell>
          <cell r="O1294">
            <v>0</v>
          </cell>
          <cell r="P1294"/>
          <cell r="Q1294"/>
          <cell r="R1294"/>
          <cell r="S1294"/>
          <cell r="T1294"/>
        </row>
        <row r="1295">
          <cell r="F1295"/>
          <cell r="G1295" t="str">
            <v/>
          </cell>
          <cell r="H1295"/>
          <cell r="I1295"/>
          <cell r="J1295"/>
          <cell r="K1295" t="str">
            <v/>
          </cell>
          <cell r="L1295"/>
          <cell r="M1295"/>
          <cell r="N1295">
            <v>0</v>
          </cell>
          <cell r="O1295">
            <v>0</v>
          </cell>
          <cell r="P1295"/>
          <cell r="Q1295"/>
          <cell r="R1295"/>
          <cell r="S1295"/>
          <cell r="T1295"/>
        </row>
        <row r="1296">
          <cell r="F1296"/>
          <cell r="G1296" t="str">
            <v/>
          </cell>
          <cell r="H1296"/>
          <cell r="I1296"/>
          <cell r="J1296"/>
          <cell r="K1296" t="str">
            <v/>
          </cell>
          <cell r="L1296"/>
          <cell r="M1296"/>
          <cell r="N1296">
            <v>0</v>
          </cell>
          <cell r="O1296">
            <v>0</v>
          </cell>
          <cell r="P1296"/>
          <cell r="Q1296"/>
          <cell r="R1296"/>
          <cell r="S1296"/>
          <cell r="T1296"/>
        </row>
        <row r="1297">
          <cell r="F1297"/>
          <cell r="G1297" t="str">
            <v/>
          </cell>
          <cell r="H1297"/>
          <cell r="I1297"/>
          <cell r="J1297"/>
          <cell r="K1297" t="str">
            <v/>
          </cell>
          <cell r="L1297"/>
          <cell r="M1297"/>
          <cell r="N1297">
            <v>0</v>
          </cell>
          <cell r="O1297">
            <v>0</v>
          </cell>
          <cell r="P1297"/>
          <cell r="Q1297"/>
          <cell r="R1297"/>
          <cell r="S1297"/>
          <cell r="T1297"/>
        </row>
        <row r="1298">
          <cell r="F1298"/>
          <cell r="G1298" t="str">
            <v/>
          </cell>
          <cell r="H1298"/>
          <cell r="I1298"/>
          <cell r="J1298"/>
          <cell r="K1298" t="str">
            <v/>
          </cell>
          <cell r="L1298"/>
          <cell r="M1298"/>
          <cell r="N1298">
            <v>0</v>
          </cell>
          <cell r="O1298">
            <v>0</v>
          </cell>
          <cell r="P1298"/>
          <cell r="Q1298"/>
          <cell r="R1298"/>
          <cell r="S1298"/>
          <cell r="T1298"/>
        </row>
        <row r="1299">
          <cell r="F1299"/>
          <cell r="G1299" t="str">
            <v/>
          </cell>
          <cell r="H1299"/>
          <cell r="I1299"/>
          <cell r="J1299"/>
          <cell r="K1299" t="str">
            <v/>
          </cell>
          <cell r="L1299"/>
          <cell r="M1299"/>
          <cell r="N1299">
            <v>0</v>
          </cell>
          <cell r="O1299">
            <v>0</v>
          </cell>
          <cell r="P1299"/>
          <cell r="Q1299"/>
          <cell r="R1299"/>
          <cell r="S1299"/>
          <cell r="T1299"/>
        </row>
        <row r="1300">
          <cell r="F1300"/>
          <cell r="G1300" t="str">
            <v/>
          </cell>
          <cell r="H1300"/>
          <cell r="I1300"/>
          <cell r="J1300"/>
          <cell r="K1300" t="str">
            <v/>
          </cell>
          <cell r="L1300"/>
          <cell r="M1300"/>
          <cell r="N1300">
            <v>0</v>
          </cell>
          <cell r="O1300">
            <v>0</v>
          </cell>
          <cell r="P1300"/>
          <cell r="Q1300"/>
          <cell r="R1300"/>
          <cell r="S1300"/>
          <cell r="T1300"/>
        </row>
        <row r="1301">
          <cell r="F1301"/>
          <cell r="G1301" t="str">
            <v/>
          </cell>
          <cell r="H1301"/>
          <cell r="I1301"/>
          <cell r="J1301"/>
          <cell r="K1301" t="str">
            <v/>
          </cell>
          <cell r="L1301"/>
          <cell r="M1301"/>
          <cell r="N1301">
            <v>0</v>
          </cell>
          <cell r="O1301">
            <v>0</v>
          </cell>
          <cell r="P1301"/>
          <cell r="Q1301"/>
          <cell r="R1301"/>
          <cell r="S1301"/>
          <cell r="T1301"/>
        </row>
        <row r="1302">
          <cell r="F1302"/>
          <cell r="G1302" t="str">
            <v/>
          </cell>
          <cell r="H1302"/>
          <cell r="I1302"/>
          <cell r="J1302"/>
          <cell r="K1302" t="str">
            <v/>
          </cell>
          <cell r="L1302"/>
          <cell r="M1302"/>
          <cell r="N1302">
            <v>0</v>
          </cell>
          <cell r="O1302">
            <v>0</v>
          </cell>
          <cell r="P1302"/>
          <cell r="Q1302"/>
          <cell r="R1302"/>
          <cell r="S1302"/>
          <cell r="T1302"/>
        </row>
        <row r="1303">
          <cell r="F1303"/>
          <cell r="G1303" t="str">
            <v/>
          </cell>
          <cell r="H1303"/>
          <cell r="I1303"/>
          <cell r="J1303"/>
          <cell r="K1303" t="str">
            <v/>
          </cell>
          <cell r="L1303"/>
          <cell r="M1303"/>
          <cell r="N1303">
            <v>0</v>
          </cell>
          <cell r="O1303">
            <v>0</v>
          </cell>
          <cell r="P1303"/>
          <cell r="Q1303"/>
          <cell r="R1303"/>
          <cell r="S1303"/>
          <cell r="T1303"/>
        </row>
        <row r="1304">
          <cell r="F1304"/>
          <cell r="G1304" t="str">
            <v/>
          </cell>
          <cell r="H1304"/>
          <cell r="I1304"/>
          <cell r="J1304"/>
          <cell r="K1304" t="str">
            <v/>
          </cell>
          <cell r="L1304"/>
          <cell r="M1304"/>
          <cell r="N1304">
            <v>0</v>
          </cell>
          <cell r="O1304">
            <v>0</v>
          </cell>
          <cell r="P1304"/>
          <cell r="Q1304"/>
          <cell r="R1304"/>
          <cell r="S1304"/>
          <cell r="T1304"/>
        </row>
        <row r="1305">
          <cell r="F1305"/>
          <cell r="G1305" t="str">
            <v/>
          </cell>
          <cell r="H1305"/>
          <cell r="I1305"/>
          <cell r="J1305"/>
          <cell r="K1305" t="str">
            <v/>
          </cell>
          <cell r="L1305"/>
          <cell r="M1305"/>
          <cell r="N1305">
            <v>0</v>
          </cell>
          <cell r="O1305">
            <v>0</v>
          </cell>
          <cell r="P1305"/>
          <cell r="Q1305"/>
          <cell r="R1305"/>
          <cell r="S1305"/>
          <cell r="T1305"/>
        </row>
        <row r="1306">
          <cell r="F1306"/>
          <cell r="G1306" t="str">
            <v/>
          </cell>
          <cell r="H1306"/>
          <cell r="I1306"/>
          <cell r="J1306"/>
          <cell r="K1306" t="str">
            <v/>
          </cell>
          <cell r="L1306"/>
          <cell r="M1306"/>
          <cell r="N1306">
            <v>0</v>
          </cell>
          <cell r="O1306">
            <v>0</v>
          </cell>
          <cell r="P1306"/>
          <cell r="Q1306"/>
          <cell r="R1306"/>
          <cell r="S1306"/>
          <cell r="T1306"/>
        </row>
        <row r="1307">
          <cell r="F1307"/>
          <cell r="G1307" t="str">
            <v/>
          </cell>
          <cell r="H1307"/>
          <cell r="I1307"/>
          <cell r="J1307"/>
          <cell r="K1307" t="str">
            <v/>
          </cell>
          <cell r="L1307"/>
          <cell r="M1307"/>
          <cell r="N1307">
            <v>0</v>
          </cell>
          <cell r="O1307">
            <v>0</v>
          </cell>
          <cell r="P1307"/>
          <cell r="Q1307"/>
          <cell r="R1307"/>
          <cell r="S1307"/>
          <cell r="T1307"/>
        </row>
        <row r="1308">
          <cell r="F1308"/>
          <cell r="G1308" t="str">
            <v/>
          </cell>
          <cell r="H1308"/>
          <cell r="I1308"/>
          <cell r="J1308"/>
          <cell r="K1308" t="str">
            <v/>
          </cell>
          <cell r="L1308"/>
          <cell r="M1308"/>
          <cell r="N1308">
            <v>0</v>
          </cell>
          <cell r="O1308">
            <v>0</v>
          </cell>
          <cell r="P1308"/>
          <cell r="Q1308"/>
          <cell r="R1308"/>
          <cell r="S1308"/>
          <cell r="T1308"/>
        </row>
        <row r="1309">
          <cell r="F1309"/>
          <cell r="G1309" t="str">
            <v/>
          </cell>
          <cell r="H1309"/>
          <cell r="I1309"/>
          <cell r="J1309"/>
          <cell r="K1309" t="str">
            <v/>
          </cell>
          <cell r="L1309"/>
          <cell r="M1309"/>
          <cell r="N1309">
            <v>0</v>
          </cell>
          <cell r="O1309">
            <v>0</v>
          </cell>
          <cell r="P1309"/>
          <cell r="Q1309"/>
          <cell r="R1309"/>
          <cell r="S1309"/>
          <cell r="T1309"/>
        </row>
        <row r="1310">
          <cell r="F1310"/>
          <cell r="G1310" t="str">
            <v/>
          </cell>
          <cell r="H1310"/>
          <cell r="I1310"/>
          <cell r="J1310"/>
          <cell r="K1310" t="str">
            <v/>
          </cell>
          <cell r="L1310"/>
          <cell r="M1310"/>
          <cell r="N1310">
            <v>0</v>
          </cell>
          <cell r="O1310">
            <v>0</v>
          </cell>
          <cell r="P1310"/>
          <cell r="Q1310"/>
          <cell r="R1310"/>
          <cell r="S1310"/>
          <cell r="T1310"/>
        </row>
        <row r="1311">
          <cell r="F1311"/>
          <cell r="G1311" t="str">
            <v/>
          </cell>
          <cell r="H1311"/>
          <cell r="I1311"/>
          <cell r="J1311"/>
          <cell r="K1311" t="str">
            <v/>
          </cell>
          <cell r="L1311"/>
          <cell r="M1311"/>
          <cell r="N1311">
            <v>0</v>
          </cell>
          <cell r="O1311">
            <v>0</v>
          </cell>
          <cell r="P1311"/>
          <cell r="Q1311"/>
          <cell r="R1311"/>
          <cell r="S1311"/>
          <cell r="T1311"/>
        </row>
        <row r="1312">
          <cell r="F1312"/>
          <cell r="G1312" t="str">
            <v/>
          </cell>
          <cell r="H1312"/>
          <cell r="I1312"/>
          <cell r="J1312"/>
          <cell r="K1312" t="str">
            <v/>
          </cell>
          <cell r="L1312"/>
          <cell r="M1312"/>
          <cell r="N1312">
            <v>0</v>
          </cell>
          <cell r="O1312">
            <v>0</v>
          </cell>
          <cell r="P1312"/>
          <cell r="Q1312"/>
          <cell r="R1312"/>
          <cell r="S1312"/>
          <cell r="T1312"/>
        </row>
        <row r="1313">
          <cell r="F1313"/>
          <cell r="G1313" t="str">
            <v/>
          </cell>
          <cell r="H1313"/>
          <cell r="I1313"/>
          <cell r="J1313"/>
          <cell r="K1313" t="str">
            <v/>
          </cell>
          <cell r="L1313"/>
          <cell r="M1313"/>
          <cell r="N1313">
            <v>0</v>
          </cell>
          <cell r="O1313">
            <v>0</v>
          </cell>
          <cell r="P1313"/>
          <cell r="Q1313"/>
          <cell r="R1313"/>
          <cell r="S1313"/>
          <cell r="T1313"/>
        </row>
        <row r="1314">
          <cell r="F1314"/>
          <cell r="G1314" t="str">
            <v/>
          </cell>
          <cell r="H1314"/>
          <cell r="I1314"/>
          <cell r="J1314"/>
          <cell r="K1314" t="str">
            <v/>
          </cell>
          <cell r="L1314"/>
          <cell r="M1314"/>
          <cell r="N1314">
            <v>0</v>
          </cell>
          <cell r="O1314">
            <v>0</v>
          </cell>
          <cell r="P1314"/>
          <cell r="Q1314"/>
          <cell r="R1314"/>
          <cell r="S1314"/>
          <cell r="T1314"/>
        </row>
        <row r="1315">
          <cell r="F1315"/>
          <cell r="G1315" t="str">
            <v/>
          </cell>
          <cell r="H1315"/>
          <cell r="I1315"/>
          <cell r="J1315"/>
          <cell r="K1315" t="str">
            <v/>
          </cell>
          <cell r="L1315"/>
          <cell r="M1315"/>
          <cell r="N1315">
            <v>0</v>
          </cell>
          <cell r="O1315">
            <v>0</v>
          </cell>
          <cell r="P1315"/>
          <cell r="Q1315"/>
          <cell r="R1315"/>
          <cell r="S1315"/>
          <cell r="T1315"/>
        </row>
        <row r="1316">
          <cell r="F1316"/>
          <cell r="G1316" t="str">
            <v/>
          </cell>
          <cell r="H1316"/>
          <cell r="I1316"/>
          <cell r="J1316"/>
          <cell r="K1316" t="str">
            <v/>
          </cell>
          <cell r="L1316"/>
          <cell r="M1316"/>
          <cell r="N1316">
            <v>0</v>
          </cell>
          <cell r="O1316">
            <v>0</v>
          </cell>
          <cell r="P1316"/>
          <cell r="Q1316"/>
          <cell r="R1316"/>
          <cell r="S1316"/>
          <cell r="T1316"/>
        </row>
        <row r="1317">
          <cell r="F1317"/>
          <cell r="G1317" t="str">
            <v/>
          </cell>
          <cell r="H1317"/>
          <cell r="I1317"/>
          <cell r="J1317"/>
          <cell r="K1317" t="str">
            <v/>
          </cell>
          <cell r="L1317"/>
          <cell r="M1317"/>
          <cell r="N1317">
            <v>0</v>
          </cell>
          <cell r="O1317">
            <v>0</v>
          </cell>
          <cell r="P1317"/>
          <cell r="Q1317"/>
          <cell r="R1317"/>
          <cell r="S1317"/>
          <cell r="T1317"/>
        </row>
        <row r="1318">
          <cell r="F1318"/>
          <cell r="G1318" t="str">
            <v/>
          </cell>
          <cell r="H1318"/>
          <cell r="I1318"/>
          <cell r="J1318"/>
          <cell r="K1318" t="str">
            <v/>
          </cell>
          <cell r="L1318"/>
          <cell r="M1318"/>
          <cell r="N1318">
            <v>0</v>
          </cell>
          <cell r="O1318">
            <v>0</v>
          </cell>
          <cell r="P1318"/>
          <cell r="Q1318"/>
          <cell r="R1318"/>
          <cell r="S1318"/>
          <cell r="T1318"/>
        </row>
        <row r="1319">
          <cell r="F1319"/>
          <cell r="G1319" t="str">
            <v/>
          </cell>
          <cell r="H1319"/>
          <cell r="I1319"/>
          <cell r="J1319"/>
          <cell r="K1319" t="str">
            <v/>
          </cell>
          <cell r="L1319"/>
          <cell r="M1319"/>
          <cell r="N1319">
            <v>0</v>
          </cell>
          <cell r="O1319">
            <v>0</v>
          </cell>
          <cell r="P1319"/>
          <cell r="Q1319"/>
          <cell r="R1319"/>
          <cell r="S1319"/>
          <cell r="T1319"/>
        </row>
        <row r="1320">
          <cell r="F1320"/>
          <cell r="G1320" t="str">
            <v/>
          </cell>
          <cell r="H1320"/>
          <cell r="I1320"/>
          <cell r="J1320"/>
          <cell r="K1320" t="str">
            <v/>
          </cell>
          <cell r="L1320"/>
          <cell r="M1320"/>
          <cell r="N1320">
            <v>0</v>
          </cell>
          <cell r="O1320">
            <v>0</v>
          </cell>
          <cell r="P1320"/>
          <cell r="Q1320"/>
          <cell r="R1320"/>
          <cell r="S1320"/>
          <cell r="T1320"/>
        </row>
        <row r="1321">
          <cell r="F1321"/>
          <cell r="G1321" t="str">
            <v/>
          </cell>
          <cell r="H1321"/>
          <cell r="I1321"/>
          <cell r="J1321"/>
          <cell r="K1321" t="str">
            <v/>
          </cell>
          <cell r="L1321"/>
          <cell r="M1321"/>
          <cell r="N1321">
            <v>0</v>
          </cell>
          <cell r="O1321">
            <v>0</v>
          </cell>
          <cell r="P1321"/>
          <cell r="Q1321"/>
          <cell r="R1321"/>
          <cell r="S1321"/>
          <cell r="T1321"/>
        </row>
        <row r="1322">
          <cell r="F1322"/>
          <cell r="G1322" t="str">
            <v/>
          </cell>
          <cell r="H1322"/>
          <cell r="I1322"/>
          <cell r="J1322"/>
          <cell r="K1322" t="str">
            <v/>
          </cell>
          <cell r="L1322"/>
          <cell r="M1322"/>
          <cell r="N1322">
            <v>0</v>
          </cell>
          <cell r="O1322">
            <v>0</v>
          </cell>
          <cell r="P1322"/>
          <cell r="Q1322"/>
          <cell r="R1322"/>
          <cell r="S1322"/>
          <cell r="T1322"/>
        </row>
        <row r="1323">
          <cell r="F1323"/>
          <cell r="G1323" t="str">
            <v/>
          </cell>
          <cell r="H1323"/>
          <cell r="I1323"/>
          <cell r="J1323"/>
          <cell r="K1323" t="str">
            <v/>
          </cell>
          <cell r="L1323"/>
          <cell r="M1323"/>
          <cell r="N1323">
            <v>0</v>
          </cell>
          <cell r="O1323">
            <v>0</v>
          </cell>
          <cell r="P1323"/>
          <cell r="Q1323"/>
          <cell r="R1323"/>
          <cell r="S1323"/>
          <cell r="T1323"/>
        </row>
        <row r="1324">
          <cell r="F1324"/>
          <cell r="G1324" t="str">
            <v/>
          </cell>
          <cell r="H1324"/>
          <cell r="I1324"/>
          <cell r="J1324"/>
          <cell r="K1324" t="str">
            <v/>
          </cell>
          <cell r="L1324"/>
          <cell r="M1324"/>
          <cell r="N1324">
            <v>0</v>
          </cell>
          <cell r="O1324">
            <v>0</v>
          </cell>
          <cell r="P1324"/>
          <cell r="Q1324"/>
          <cell r="R1324"/>
          <cell r="S1324"/>
          <cell r="T1324"/>
        </row>
        <row r="1325">
          <cell r="F1325"/>
          <cell r="G1325" t="str">
            <v/>
          </cell>
          <cell r="H1325"/>
          <cell r="I1325"/>
          <cell r="J1325"/>
          <cell r="K1325" t="str">
            <v/>
          </cell>
          <cell r="L1325"/>
          <cell r="M1325"/>
          <cell r="N1325">
            <v>0</v>
          </cell>
          <cell r="O1325">
            <v>0</v>
          </cell>
          <cell r="P1325"/>
          <cell r="Q1325"/>
          <cell r="R1325"/>
          <cell r="S1325"/>
          <cell r="T1325"/>
        </row>
        <row r="1326">
          <cell r="F1326"/>
          <cell r="G1326" t="str">
            <v/>
          </cell>
          <cell r="H1326"/>
          <cell r="I1326"/>
          <cell r="J1326"/>
          <cell r="K1326" t="str">
            <v/>
          </cell>
          <cell r="L1326"/>
          <cell r="M1326"/>
          <cell r="N1326">
            <v>0</v>
          </cell>
          <cell r="O1326">
            <v>0</v>
          </cell>
          <cell r="P1326"/>
          <cell r="Q1326"/>
          <cell r="R1326"/>
          <cell r="S1326"/>
          <cell r="T1326"/>
        </row>
        <row r="1327">
          <cell r="F1327"/>
          <cell r="G1327" t="str">
            <v/>
          </cell>
          <cell r="H1327"/>
          <cell r="I1327"/>
          <cell r="J1327"/>
          <cell r="K1327" t="str">
            <v/>
          </cell>
          <cell r="L1327"/>
          <cell r="M1327"/>
          <cell r="N1327">
            <v>0</v>
          </cell>
          <cell r="O1327">
            <v>0</v>
          </cell>
          <cell r="P1327"/>
          <cell r="Q1327"/>
          <cell r="R1327"/>
          <cell r="S1327"/>
          <cell r="T1327"/>
        </row>
        <row r="1328">
          <cell r="F1328"/>
          <cell r="G1328" t="str">
            <v/>
          </cell>
          <cell r="H1328"/>
          <cell r="I1328"/>
          <cell r="J1328"/>
          <cell r="K1328" t="str">
            <v/>
          </cell>
          <cell r="L1328"/>
          <cell r="M1328"/>
          <cell r="N1328">
            <v>0</v>
          </cell>
          <cell r="O1328">
            <v>0</v>
          </cell>
          <cell r="P1328"/>
          <cell r="Q1328"/>
          <cell r="R1328"/>
          <cell r="S1328"/>
          <cell r="T1328"/>
        </row>
        <row r="1329">
          <cell r="F1329"/>
          <cell r="G1329" t="str">
            <v/>
          </cell>
          <cell r="H1329"/>
          <cell r="I1329"/>
          <cell r="J1329"/>
          <cell r="K1329" t="str">
            <v/>
          </cell>
          <cell r="L1329"/>
          <cell r="M1329"/>
          <cell r="N1329">
            <v>0</v>
          </cell>
          <cell r="O1329">
            <v>0</v>
          </cell>
          <cell r="P1329"/>
          <cell r="Q1329"/>
          <cell r="R1329"/>
          <cell r="S1329"/>
          <cell r="T1329"/>
        </row>
        <row r="1330">
          <cell r="F1330"/>
          <cell r="G1330" t="str">
            <v/>
          </cell>
          <cell r="H1330"/>
          <cell r="I1330"/>
          <cell r="J1330"/>
          <cell r="K1330" t="str">
            <v/>
          </cell>
          <cell r="L1330"/>
          <cell r="M1330"/>
          <cell r="N1330">
            <v>0</v>
          </cell>
          <cell r="O1330">
            <v>0</v>
          </cell>
          <cell r="P1330"/>
          <cell r="Q1330"/>
          <cell r="R1330"/>
          <cell r="S1330"/>
          <cell r="T1330"/>
        </row>
        <row r="1331">
          <cell r="F1331"/>
          <cell r="G1331" t="str">
            <v/>
          </cell>
          <cell r="H1331"/>
          <cell r="I1331"/>
          <cell r="J1331"/>
          <cell r="K1331" t="str">
            <v/>
          </cell>
          <cell r="L1331"/>
          <cell r="M1331"/>
          <cell r="N1331">
            <v>0</v>
          </cell>
          <cell r="O1331">
            <v>0</v>
          </cell>
          <cell r="P1331"/>
          <cell r="Q1331"/>
          <cell r="R1331"/>
          <cell r="S1331"/>
          <cell r="T1331"/>
        </row>
        <row r="1332">
          <cell r="F1332"/>
          <cell r="G1332" t="str">
            <v/>
          </cell>
          <cell r="H1332"/>
          <cell r="I1332"/>
          <cell r="J1332"/>
          <cell r="K1332" t="str">
            <v/>
          </cell>
          <cell r="L1332"/>
          <cell r="M1332"/>
          <cell r="N1332">
            <v>0</v>
          </cell>
          <cell r="O1332">
            <v>0</v>
          </cell>
          <cell r="P1332"/>
          <cell r="Q1332"/>
          <cell r="R1332"/>
          <cell r="S1332"/>
          <cell r="T1332"/>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J1333"/>
          <cell r="K1333" t="str">
            <v>INVERSIÓN</v>
          </cell>
          <cell r="L1333" t="str">
            <v>LINA DÁVILA</v>
          </cell>
          <cell r="M1333" t="str">
            <v>Licitación Pública</v>
          </cell>
          <cell r="N1333">
            <v>220000000</v>
          </cell>
          <cell r="O1333">
            <v>2097476000</v>
          </cell>
          <cell r="P1333"/>
          <cell r="Q1333"/>
          <cell r="R1333"/>
          <cell r="S1333"/>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J1334"/>
          <cell r="K1334" t="str">
            <v>INVERSIÓN</v>
          </cell>
          <cell r="L1334" t="str">
            <v>ANDRÉS LÓPEZ</v>
          </cell>
          <cell r="M1334" t="str">
            <v>Licitación Pública</v>
          </cell>
          <cell r="N1334">
            <v>300000000</v>
          </cell>
          <cell r="O1334">
            <v>4935028418</v>
          </cell>
          <cell r="P1334"/>
          <cell r="Q1334"/>
          <cell r="R1334"/>
          <cell r="S1334"/>
          <cell r="T1334"/>
        </row>
        <row r="1335">
          <cell r="F1335" t="str">
            <v>SN</v>
          </cell>
          <cell r="G1335" t="str">
            <v>RNCC0576 ADQUIRIR LICENCIA SOFTWARE MICROSTATION PARA EL ÁREA ASM DEL CEA</v>
          </cell>
          <cell r="H1335" t="str">
            <v>OFICINA CENTRO ESTUDIOS CIENCIAS AERONÁUTICAS</v>
          </cell>
          <cell r="I1335">
            <v>2020019806</v>
          </cell>
          <cell r="J1335"/>
          <cell r="K1335" t="str">
            <v>INVERSIÓN</v>
          </cell>
          <cell r="L1335" t="str">
            <v>ARTURO NIÑO</v>
          </cell>
          <cell r="M1335" t="str">
            <v>Mínima Cuantía</v>
          </cell>
          <cell r="N1335">
            <v>28798000</v>
          </cell>
          <cell r="O1335">
            <v>0</v>
          </cell>
          <cell r="P1335" t="str">
            <v>N/A</v>
          </cell>
          <cell r="Q1335" t="str">
            <v>N/A</v>
          </cell>
          <cell r="R1335"/>
          <cell r="S1335"/>
          <cell r="T1335"/>
        </row>
        <row r="1336">
          <cell r="F1336" t="str">
            <v>SN</v>
          </cell>
          <cell r="G1336" t="str">
            <v/>
          </cell>
          <cell r="H1336"/>
          <cell r="I1336"/>
          <cell r="J1336"/>
          <cell r="K1336" t="str">
            <v/>
          </cell>
          <cell r="L1336"/>
          <cell r="M1336"/>
          <cell r="N1336">
            <v>0</v>
          </cell>
          <cell r="O1336">
            <v>0</v>
          </cell>
          <cell r="P1336"/>
          <cell r="Q1336"/>
          <cell r="R1336"/>
          <cell r="S1336"/>
          <cell r="T1336"/>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J1337"/>
          <cell r="K1337" t="str">
            <v>INVERSIÓN</v>
          </cell>
          <cell r="L1337" t="str">
            <v>LINA DÁVILA</v>
          </cell>
          <cell r="M1337" t="str">
            <v>Licitación Pública</v>
          </cell>
          <cell r="N1337">
            <v>5993901113</v>
          </cell>
          <cell r="O1337">
            <v>58105257193</v>
          </cell>
          <cell r="P1337">
            <v>5993901113</v>
          </cell>
          <cell r="Q1337"/>
          <cell r="R1337"/>
          <cell r="S1337"/>
          <cell r="T1337"/>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J1338"/>
          <cell r="K1338" t="str">
            <v>FUNCIONAMIENTO</v>
          </cell>
          <cell r="L1338" t="str">
            <v>EDNA VALENZUELA</v>
          </cell>
          <cell r="M1338" t="str">
            <v>Selección Abreviada Subasta Inversa</v>
          </cell>
          <cell r="N1338">
            <v>375000000</v>
          </cell>
          <cell r="O1338">
            <v>0</v>
          </cell>
          <cell r="P1338" t="str">
            <v>N/A</v>
          </cell>
          <cell r="Q1338" t="str">
            <v>N/A</v>
          </cell>
          <cell r="R1338"/>
          <cell r="S1338"/>
          <cell r="T1338" t="str">
            <v>DEVUELTO</v>
          </cell>
        </row>
        <row r="1339">
          <cell r="F1339" t="str">
            <v>SN</v>
          </cell>
          <cell r="G1339" t="str">
            <v/>
          </cell>
          <cell r="H1339" t="str">
            <v>DIRECCIÓN INFORMÁTICA</v>
          </cell>
          <cell r="I1339"/>
          <cell r="J1339"/>
          <cell r="K1339" t="str">
            <v>INVERSIÓN</v>
          </cell>
          <cell r="L1339" t="str">
            <v>SILVIA JULIANA ARÉVALO</v>
          </cell>
          <cell r="M1339" t="str">
            <v>Contratación Directa</v>
          </cell>
          <cell r="N1339">
            <v>0</v>
          </cell>
          <cell r="O1339">
            <v>0</v>
          </cell>
          <cell r="P1339"/>
          <cell r="Q1339"/>
          <cell r="R1339"/>
          <cell r="S1339"/>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J1340"/>
          <cell r="K1340" t="str">
            <v>INVERSIÓN</v>
          </cell>
          <cell r="L1340" t="str">
            <v>EDNA VALENZUELA</v>
          </cell>
          <cell r="M1340" t="str">
            <v>Concurso de Méritos Abierto</v>
          </cell>
          <cell r="N1340">
            <v>3180980297</v>
          </cell>
          <cell r="O1340">
            <v>11105228462</v>
          </cell>
          <cell r="P1340" t="str">
            <v>N/A</v>
          </cell>
          <cell r="Q1340" t="str">
            <v>N/A</v>
          </cell>
          <cell r="R1340"/>
          <cell r="S1340"/>
          <cell r="T1340"/>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J1341"/>
          <cell r="K1341" t="str">
            <v>INVERSIÓN</v>
          </cell>
          <cell r="L1341" t="str">
            <v>ARIADNE DURÁN</v>
          </cell>
          <cell r="M1341" t="str">
            <v>Concurso de Méritos Abierto</v>
          </cell>
          <cell r="N1341">
            <v>2319491402</v>
          </cell>
          <cell r="O1341">
            <v>4977465464</v>
          </cell>
          <cell r="P1341"/>
          <cell r="Q1341"/>
          <cell r="R1341"/>
          <cell r="S1341"/>
          <cell r="T1341"/>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J1342"/>
          <cell r="K1342" t="str">
            <v>INVERSIÓN</v>
          </cell>
          <cell r="L1342" t="str">
            <v>EDNA VALENZUELA</v>
          </cell>
          <cell r="M1342" t="str">
            <v>Contratación Directa</v>
          </cell>
          <cell r="N1342">
            <v>1574518750</v>
          </cell>
          <cell r="O1342">
            <v>16822153673</v>
          </cell>
          <cell r="P1342"/>
          <cell r="Q1342"/>
          <cell r="R1342"/>
          <cell r="S1342"/>
          <cell r="T1342"/>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J1343"/>
          <cell r="K1343" t="str">
            <v>INVERSIÓN</v>
          </cell>
          <cell r="L1343" t="str">
            <v>ARIADNE DURÁN</v>
          </cell>
          <cell r="M1343" t="str">
            <v>Concurso de Méritos Abierto</v>
          </cell>
          <cell r="N1343">
            <v>107440760</v>
          </cell>
          <cell r="O1343">
            <v>429763040</v>
          </cell>
          <cell r="P1343"/>
          <cell r="Q1343"/>
          <cell r="R1343"/>
          <cell r="S1343"/>
          <cell r="T1343"/>
        </row>
        <row r="1344">
          <cell r="F1344" t="str">
            <v>SN</v>
          </cell>
          <cell r="G1344" t="str">
            <v>RNCC0913 REALIZAR LA CONSULTORIA TECNICA - OPERACIONAL PARA UN CENTRO AERONAUTICO DE ANTIOQUIA</v>
          </cell>
          <cell r="H1344" t="str">
            <v>DIRECCIÓN TELECOMUNICACIONES Y AYUDAS NAVEGACION AEREA</v>
          </cell>
          <cell r="I1344">
            <v>2020023335</v>
          </cell>
          <cell r="J1344"/>
          <cell r="K1344" t="str">
            <v>INVERSIÓN</v>
          </cell>
          <cell r="L1344" t="str">
            <v>EDNA VALENZUELA</v>
          </cell>
          <cell r="M1344" t="str">
            <v>Concurso de Méritos Abierto</v>
          </cell>
          <cell r="N1344">
            <v>500000000</v>
          </cell>
          <cell r="O1344">
            <v>1163956126</v>
          </cell>
          <cell r="P1344"/>
          <cell r="Q1344"/>
          <cell r="R1344"/>
          <cell r="S1344"/>
          <cell r="T1344"/>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J1345"/>
          <cell r="K1345" t="str">
            <v>INVERSIÓN</v>
          </cell>
          <cell r="L1345" t="str">
            <v>SILVIA JULIANA ARÉVALO</v>
          </cell>
          <cell r="M1345" t="str">
            <v>Licitación Pública</v>
          </cell>
          <cell r="N1345">
            <v>1500000000</v>
          </cell>
          <cell r="O1345">
            <v>1995393119</v>
          </cell>
          <cell r="P1345"/>
          <cell r="Q1345"/>
          <cell r="R1345"/>
          <cell r="S1345"/>
          <cell r="T1345"/>
        </row>
        <row r="1346">
          <cell r="F1346"/>
          <cell r="G1346" t="str">
            <v/>
          </cell>
          <cell r="H1346"/>
          <cell r="I1346"/>
          <cell r="J1346"/>
          <cell r="K1346" t="str">
            <v/>
          </cell>
          <cell r="L1346"/>
          <cell r="M1346"/>
          <cell r="N1346">
            <v>0</v>
          </cell>
          <cell r="O1346">
            <v>0</v>
          </cell>
          <cell r="P1346"/>
          <cell r="Q1346"/>
          <cell r="R1346"/>
          <cell r="S1346"/>
          <cell r="T1346"/>
        </row>
        <row r="1347">
          <cell r="F1347"/>
          <cell r="G1347" t="str">
            <v/>
          </cell>
          <cell r="H1347"/>
          <cell r="I1347"/>
          <cell r="J1347"/>
          <cell r="K1347" t="str">
            <v/>
          </cell>
          <cell r="L1347"/>
          <cell r="M1347"/>
          <cell r="N1347">
            <v>0</v>
          </cell>
          <cell r="O1347">
            <v>0</v>
          </cell>
          <cell r="P1347"/>
          <cell r="Q1347"/>
          <cell r="R1347"/>
          <cell r="S1347"/>
          <cell r="T1347"/>
        </row>
        <row r="1348">
          <cell r="F1348"/>
          <cell r="G1348" t="str">
            <v/>
          </cell>
          <cell r="H1348"/>
          <cell r="I1348"/>
          <cell r="J1348"/>
          <cell r="K1348" t="str">
            <v/>
          </cell>
          <cell r="L1348"/>
          <cell r="M1348"/>
          <cell r="N1348">
            <v>0</v>
          </cell>
          <cell r="O1348">
            <v>0</v>
          </cell>
          <cell r="P1348"/>
          <cell r="Q1348"/>
          <cell r="R1348"/>
          <cell r="S1348"/>
          <cell r="T1348"/>
        </row>
        <row r="1349">
          <cell r="F1349"/>
          <cell r="G1349" t="str">
            <v/>
          </cell>
          <cell r="H1349"/>
          <cell r="I1349"/>
          <cell r="J1349"/>
          <cell r="K1349" t="str">
            <v/>
          </cell>
          <cell r="L1349"/>
          <cell r="M1349"/>
          <cell r="N1349">
            <v>0</v>
          </cell>
          <cell r="O1349">
            <v>0</v>
          </cell>
          <cell r="P1349"/>
          <cell r="Q1349"/>
          <cell r="R1349"/>
          <cell r="S1349"/>
          <cell r="T1349"/>
        </row>
        <row r="1350">
          <cell r="F1350"/>
          <cell r="G1350" t="str">
            <v/>
          </cell>
          <cell r="H1350"/>
          <cell r="I1350"/>
          <cell r="J1350"/>
          <cell r="K1350" t="str">
            <v/>
          </cell>
          <cell r="L1350"/>
          <cell r="M1350"/>
          <cell r="N1350">
            <v>0</v>
          </cell>
          <cell r="O1350">
            <v>0</v>
          </cell>
          <cell r="P1350"/>
          <cell r="Q1350"/>
          <cell r="R1350"/>
          <cell r="S1350"/>
          <cell r="T1350"/>
        </row>
        <row r="1351">
          <cell r="F1351"/>
          <cell r="G1351" t="str">
            <v/>
          </cell>
          <cell r="H1351"/>
          <cell r="I1351"/>
          <cell r="J1351"/>
          <cell r="K1351" t="str">
            <v/>
          </cell>
          <cell r="L1351"/>
          <cell r="M1351"/>
          <cell r="N1351">
            <v>0</v>
          </cell>
          <cell r="O1351">
            <v>0</v>
          </cell>
          <cell r="P1351"/>
          <cell r="Q1351"/>
          <cell r="R1351"/>
          <cell r="S1351"/>
          <cell r="T1351"/>
        </row>
        <row r="1352">
          <cell r="F1352"/>
          <cell r="G1352" t="str">
            <v/>
          </cell>
          <cell r="H1352"/>
          <cell r="I1352"/>
          <cell r="J1352"/>
          <cell r="K1352" t="str">
            <v/>
          </cell>
          <cell r="L1352"/>
          <cell r="M1352"/>
          <cell r="N1352">
            <v>0</v>
          </cell>
          <cell r="O1352">
            <v>0</v>
          </cell>
          <cell r="P1352"/>
          <cell r="Q1352"/>
          <cell r="R1352"/>
          <cell r="S1352"/>
          <cell r="T1352"/>
        </row>
        <row r="1353">
          <cell r="F1353"/>
          <cell r="G1353" t="str">
            <v/>
          </cell>
          <cell r="H1353"/>
          <cell r="I1353"/>
          <cell r="J1353"/>
          <cell r="K1353" t="str">
            <v/>
          </cell>
          <cell r="L1353"/>
          <cell r="M1353"/>
          <cell r="N1353">
            <v>0</v>
          </cell>
          <cell r="O1353">
            <v>0</v>
          </cell>
          <cell r="P1353"/>
          <cell r="Q1353"/>
          <cell r="R1353"/>
          <cell r="S1353"/>
          <cell r="T1353"/>
        </row>
        <row r="1354">
          <cell r="F1354"/>
          <cell r="G1354" t="str">
            <v/>
          </cell>
          <cell r="H1354"/>
          <cell r="I1354"/>
          <cell r="J1354"/>
          <cell r="K1354" t="str">
            <v/>
          </cell>
          <cell r="L1354"/>
          <cell r="M1354"/>
          <cell r="N1354">
            <v>0</v>
          </cell>
          <cell r="O1354">
            <v>0</v>
          </cell>
          <cell r="P1354"/>
          <cell r="Q1354"/>
          <cell r="R1354"/>
          <cell r="S1354"/>
          <cell r="T1354"/>
        </row>
        <row r="1355">
          <cell r="F1355"/>
          <cell r="G1355" t="str">
            <v/>
          </cell>
          <cell r="H1355"/>
          <cell r="I1355"/>
          <cell r="J1355"/>
          <cell r="K1355" t="str">
            <v/>
          </cell>
          <cell r="L1355"/>
          <cell r="M1355"/>
          <cell r="N1355">
            <v>0</v>
          </cell>
          <cell r="O1355">
            <v>0</v>
          </cell>
          <cell r="P1355"/>
          <cell r="Q1355"/>
          <cell r="R1355"/>
          <cell r="S1355"/>
          <cell r="T1355"/>
        </row>
        <row r="1356">
          <cell r="F1356"/>
          <cell r="G1356" t="str">
            <v/>
          </cell>
          <cell r="H1356"/>
          <cell r="I1356"/>
          <cell r="J1356"/>
          <cell r="K1356" t="str">
            <v/>
          </cell>
          <cell r="L1356"/>
          <cell r="M1356"/>
          <cell r="N1356">
            <v>0</v>
          </cell>
          <cell r="O1356">
            <v>0</v>
          </cell>
          <cell r="P1356"/>
          <cell r="Q1356"/>
          <cell r="R1356"/>
          <cell r="S1356"/>
          <cell r="T1356"/>
        </row>
        <row r="1357">
          <cell r="F1357"/>
          <cell r="G1357" t="str">
            <v/>
          </cell>
          <cell r="H1357"/>
          <cell r="I1357"/>
          <cell r="J1357"/>
          <cell r="K1357" t="str">
            <v/>
          </cell>
          <cell r="L1357"/>
          <cell r="M1357"/>
          <cell r="N1357">
            <v>0</v>
          </cell>
          <cell r="O1357">
            <v>0</v>
          </cell>
          <cell r="P1357"/>
          <cell r="Q1357"/>
          <cell r="R1357"/>
          <cell r="S1357"/>
          <cell r="T1357"/>
        </row>
        <row r="1358">
          <cell r="F1358"/>
          <cell r="G1358" t="str">
            <v/>
          </cell>
          <cell r="H1358"/>
          <cell r="I1358"/>
          <cell r="J1358"/>
          <cell r="K1358" t="str">
            <v/>
          </cell>
          <cell r="L1358"/>
          <cell r="M1358"/>
          <cell r="N1358">
            <v>0</v>
          </cell>
          <cell r="O1358">
            <v>0</v>
          </cell>
          <cell r="P1358"/>
          <cell r="Q1358"/>
          <cell r="R1358"/>
          <cell r="S1358"/>
          <cell r="T1358"/>
        </row>
        <row r="1359">
          <cell r="F1359"/>
          <cell r="G1359" t="str">
            <v/>
          </cell>
          <cell r="H1359"/>
          <cell r="I1359"/>
          <cell r="J1359"/>
          <cell r="K1359" t="str">
            <v/>
          </cell>
          <cell r="L1359"/>
          <cell r="M1359"/>
          <cell r="N1359">
            <v>0</v>
          </cell>
          <cell r="O1359">
            <v>0</v>
          </cell>
          <cell r="P1359"/>
          <cell r="Q1359"/>
          <cell r="R1359"/>
          <cell r="S1359"/>
          <cell r="T1359"/>
        </row>
        <row r="1360">
          <cell r="F1360"/>
          <cell r="G1360" t="str">
            <v/>
          </cell>
          <cell r="H1360"/>
          <cell r="I1360"/>
          <cell r="J1360"/>
          <cell r="K1360" t="str">
            <v/>
          </cell>
          <cell r="L1360"/>
          <cell r="M1360"/>
          <cell r="N1360">
            <v>0</v>
          </cell>
          <cell r="O1360">
            <v>0</v>
          </cell>
          <cell r="P1360"/>
          <cell r="Q1360"/>
          <cell r="R1360"/>
          <cell r="S1360"/>
          <cell r="T1360"/>
        </row>
        <row r="1361">
          <cell r="F1361"/>
          <cell r="G1361" t="str">
            <v/>
          </cell>
          <cell r="H1361"/>
          <cell r="I1361"/>
          <cell r="J1361"/>
          <cell r="K1361" t="str">
            <v/>
          </cell>
          <cell r="L1361"/>
          <cell r="M1361"/>
          <cell r="N1361">
            <v>0</v>
          </cell>
          <cell r="O1361">
            <v>0</v>
          </cell>
          <cell r="P1361"/>
          <cell r="Q1361"/>
          <cell r="R1361"/>
          <cell r="S1361"/>
          <cell r="T1361"/>
        </row>
        <row r="1362">
          <cell r="F1362"/>
          <cell r="G1362" t="str">
            <v/>
          </cell>
          <cell r="H1362"/>
          <cell r="I1362"/>
          <cell r="J1362"/>
          <cell r="K1362" t="str">
            <v/>
          </cell>
          <cell r="L1362"/>
          <cell r="M1362"/>
          <cell r="N1362">
            <v>0</v>
          </cell>
          <cell r="O1362">
            <v>0</v>
          </cell>
          <cell r="P1362"/>
          <cell r="Q1362"/>
          <cell r="R1362"/>
          <cell r="S1362"/>
          <cell r="T1362"/>
        </row>
        <row r="1363">
          <cell r="F1363"/>
          <cell r="G1363" t="str">
            <v/>
          </cell>
          <cell r="H1363"/>
          <cell r="I1363"/>
          <cell r="J1363"/>
          <cell r="K1363" t="str">
            <v/>
          </cell>
          <cell r="L1363"/>
          <cell r="M1363"/>
          <cell r="N1363">
            <v>0</v>
          </cell>
          <cell r="O1363">
            <v>0</v>
          </cell>
          <cell r="P1363"/>
          <cell r="Q1363"/>
          <cell r="R1363"/>
          <cell r="S1363"/>
          <cell r="T1363"/>
        </row>
        <row r="1364">
          <cell r="F1364"/>
          <cell r="G1364" t="str">
            <v/>
          </cell>
          <cell r="H1364"/>
          <cell r="I1364"/>
          <cell r="J1364"/>
          <cell r="K1364" t="str">
            <v/>
          </cell>
          <cell r="L1364"/>
          <cell r="M1364"/>
          <cell r="N1364">
            <v>0</v>
          </cell>
          <cell r="O1364">
            <v>0</v>
          </cell>
          <cell r="P1364"/>
          <cell r="Q1364"/>
          <cell r="R1364"/>
          <cell r="S1364"/>
          <cell r="T1364"/>
        </row>
        <row r="1365">
          <cell r="F1365"/>
          <cell r="G1365" t="str">
            <v/>
          </cell>
          <cell r="H1365"/>
          <cell r="I1365"/>
          <cell r="J1365"/>
          <cell r="K1365" t="str">
            <v/>
          </cell>
          <cell r="L1365"/>
          <cell r="M1365"/>
          <cell r="N1365">
            <v>0</v>
          </cell>
          <cell r="O1365">
            <v>0</v>
          </cell>
          <cell r="P1365"/>
          <cell r="Q1365"/>
          <cell r="R1365"/>
          <cell r="S1365"/>
          <cell r="T1365"/>
        </row>
        <row r="1366">
          <cell r="F1366"/>
          <cell r="G1366" t="str">
            <v/>
          </cell>
          <cell r="H1366"/>
          <cell r="I1366"/>
          <cell r="J1366"/>
          <cell r="K1366" t="str">
            <v/>
          </cell>
          <cell r="L1366"/>
          <cell r="M1366"/>
          <cell r="N1366">
            <v>0</v>
          </cell>
          <cell r="O1366">
            <v>0</v>
          </cell>
          <cell r="P1366"/>
          <cell r="Q1366"/>
          <cell r="R1366"/>
          <cell r="S1366"/>
          <cell r="T1366"/>
        </row>
        <row r="1367">
          <cell r="F1367"/>
          <cell r="G1367" t="str">
            <v/>
          </cell>
          <cell r="H1367"/>
          <cell r="I1367"/>
          <cell r="J1367"/>
          <cell r="K1367" t="str">
            <v/>
          </cell>
          <cell r="L1367"/>
          <cell r="M1367"/>
          <cell r="N1367">
            <v>0</v>
          </cell>
          <cell r="O1367">
            <v>0</v>
          </cell>
          <cell r="P1367"/>
          <cell r="Q1367"/>
          <cell r="R1367"/>
          <cell r="S1367"/>
          <cell r="T1367"/>
        </row>
        <row r="1368">
          <cell r="F1368"/>
          <cell r="G1368" t="str">
            <v/>
          </cell>
          <cell r="H1368"/>
          <cell r="I1368"/>
          <cell r="J1368"/>
          <cell r="K1368" t="str">
            <v/>
          </cell>
          <cell r="L1368"/>
          <cell r="M1368"/>
          <cell r="N1368">
            <v>0</v>
          </cell>
          <cell r="O1368">
            <v>0</v>
          </cell>
          <cell r="P1368"/>
          <cell r="Q1368"/>
          <cell r="R1368"/>
          <cell r="S1368"/>
          <cell r="T1368"/>
        </row>
        <row r="1369">
          <cell r="F1369"/>
          <cell r="G1369" t="str">
            <v/>
          </cell>
          <cell r="H1369"/>
          <cell r="I1369"/>
          <cell r="J1369"/>
          <cell r="K1369" t="str">
            <v/>
          </cell>
          <cell r="L1369"/>
          <cell r="M1369"/>
          <cell r="N1369">
            <v>0</v>
          </cell>
          <cell r="O1369">
            <v>0</v>
          </cell>
          <cell r="P1369"/>
          <cell r="Q1369"/>
          <cell r="R1369"/>
          <cell r="S1369"/>
          <cell r="T1369"/>
        </row>
        <row r="1370">
          <cell r="F1370"/>
          <cell r="G1370" t="str">
            <v/>
          </cell>
          <cell r="H1370"/>
          <cell r="I1370"/>
          <cell r="J1370"/>
          <cell r="K1370" t="str">
            <v/>
          </cell>
          <cell r="L1370"/>
          <cell r="M1370"/>
          <cell r="N1370">
            <v>0</v>
          </cell>
          <cell r="O1370">
            <v>0</v>
          </cell>
          <cell r="P1370"/>
          <cell r="Q1370"/>
          <cell r="R1370"/>
          <cell r="S1370"/>
          <cell r="T1370"/>
        </row>
        <row r="1371">
          <cell r="F1371"/>
          <cell r="G1371" t="str">
            <v/>
          </cell>
          <cell r="H1371"/>
          <cell r="I1371"/>
          <cell r="J1371"/>
          <cell r="K1371" t="str">
            <v/>
          </cell>
          <cell r="L1371"/>
          <cell r="M1371"/>
          <cell r="N1371">
            <v>0</v>
          </cell>
          <cell r="O1371">
            <v>0</v>
          </cell>
          <cell r="P1371"/>
          <cell r="Q1371"/>
          <cell r="R1371"/>
          <cell r="S1371"/>
          <cell r="T1371"/>
        </row>
        <row r="1372">
          <cell r="F1372"/>
          <cell r="G1372" t="str">
            <v/>
          </cell>
          <cell r="H1372"/>
          <cell r="I1372"/>
          <cell r="J1372"/>
          <cell r="K1372" t="str">
            <v/>
          </cell>
          <cell r="L1372"/>
          <cell r="M1372"/>
          <cell r="N1372">
            <v>0</v>
          </cell>
          <cell r="O1372">
            <v>0</v>
          </cell>
          <cell r="P1372"/>
          <cell r="Q1372"/>
          <cell r="R1372"/>
          <cell r="S1372"/>
          <cell r="T1372"/>
        </row>
        <row r="1373">
          <cell r="F1373"/>
          <cell r="G1373" t="str">
            <v/>
          </cell>
          <cell r="H1373"/>
          <cell r="I1373"/>
          <cell r="J1373"/>
          <cell r="K1373" t="str">
            <v/>
          </cell>
          <cell r="L1373"/>
          <cell r="M1373"/>
          <cell r="N1373">
            <v>0</v>
          </cell>
          <cell r="O1373">
            <v>0</v>
          </cell>
          <cell r="P1373"/>
          <cell r="Q1373"/>
          <cell r="R1373"/>
          <cell r="S1373"/>
          <cell r="T1373"/>
        </row>
        <row r="1374">
          <cell r="F1374"/>
          <cell r="G1374" t="str">
            <v/>
          </cell>
          <cell r="H1374"/>
          <cell r="I1374"/>
          <cell r="J1374"/>
          <cell r="K1374" t="str">
            <v/>
          </cell>
          <cell r="L1374"/>
          <cell r="M1374"/>
          <cell r="N1374">
            <v>0</v>
          </cell>
          <cell r="O1374">
            <v>0</v>
          </cell>
          <cell r="P1374"/>
          <cell r="Q1374"/>
          <cell r="R1374"/>
          <cell r="S1374"/>
          <cell r="T1374"/>
        </row>
        <row r="1375">
          <cell r="F1375"/>
          <cell r="G1375" t="str">
            <v/>
          </cell>
          <cell r="H1375"/>
          <cell r="I1375"/>
          <cell r="J1375"/>
          <cell r="K1375" t="str">
            <v/>
          </cell>
          <cell r="L1375"/>
          <cell r="M1375"/>
          <cell r="N1375">
            <v>0</v>
          </cell>
          <cell r="O1375">
            <v>0</v>
          </cell>
          <cell r="P1375"/>
          <cell r="Q1375"/>
          <cell r="R1375"/>
          <cell r="S1375"/>
          <cell r="T1375"/>
        </row>
        <row r="1376">
          <cell r="F1376"/>
          <cell r="G1376" t="str">
            <v/>
          </cell>
          <cell r="H1376"/>
          <cell r="I1376"/>
          <cell r="J1376"/>
          <cell r="K1376" t="str">
            <v/>
          </cell>
          <cell r="L1376"/>
          <cell r="M1376"/>
          <cell r="N1376">
            <v>0</v>
          </cell>
          <cell r="O1376">
            <v>0</v>
          </cell>
          <cell r="P1376"/>
          <cell r="Q1376"/>
          <cell r="R1376"/>
          <cell r="S1376"/>
          <cell r="T1376"/>
        </row>
        <row r="1377">
          <cell r="F1377"/>
          <cell r="G1377" t="str">
            <v/>
          </cell>
          <cell r="H1377"/>
          <cell r="I1377"/>
          <cell r="J1377"/>
          <cell r="K1377" t="str">
            <v/>
          </cell>
          <cell r="L1377"/>
          <cell r="M1377"/>
          <cell r="N1377">
            <v>0</v>
          </cell>
          <cell r="O1377">
            <v>0</v>
          </cell>
          <cell r="P1377"/>
          <cell r="Q1377"/>
          <cell r="R1377"/>
          <cell r="S1377"/>
          <cell r="T1377"/>
        </row>
        <row r="1378">
          <cell r="F1378"/>
          <cell r="G1378" t="str">
            <v/>
          </cell>
          <cell r="H1378"/>
          <cell r="I1378"/>
          <cell r="J1378"/>
          <cell r="K1378" t="str">
            <v/>
          </cell>
          <cell r="L1378"/>
          <cell r="M1378"/>
          <cell r="N1378">
            <v>0</v>
          </cell>
          <cell r="O1378">
            <v>0</v>
          </cell>
          <cell r="P1378"/>
          <cell r="Q1378"/>
          <cell r="R1378"/>
          <cell r="S1378"/>
          <cell r="T1378"/>
        </row>
        <row r="1379">
          <cell r="F1379"/>
          <cell r="G1379" t="str">
            <v/>
          </cell>
          <cell r="H1379"/>
          <cell r="I1379"/>
          <cell r="J1379"/>
          <cell r="K1379" t="str">
            <v/>
          </cell>
          <cell r="L1379"/>
          <cell r="M1379"/>
          <cell r="N1379">
            <v>0</v>
          </cell>
          <cell r="O1379">
            <v>0</v>
          </cell>
          <cell r="P1379"/>
          <cell r="Q1379"/>
          <cell r="R1379"/>
          <cell r="S1379"/>
          <cell r="T1379"/>
        </row>
        <row r="1380">
          <cell r="F1380"/>
          <cell r="G1380" t="str">
            <v/>
          </cell>
          <cell r="H1380"/>
          <cell r="I1380"/>
          <cell r="J1380"/>
          <cell r="K1380" t="str">
            <v/>
          </cell>
          <cell r="L1380"/>
          <cell r="M1380"/>
          <cell r="N1380">
            <v>0</v>
          </cell>
          <cell r="O1380">
            <v>0</v>
          </cell>
          <cell r="P1380"/>
          <cell r="Q1380"/>
          <cell r="R1380"/>
          <cell r="S1380"/>
          <cell r="T1380"/>
        </row>
        <row r="1381">
          <cell r="F1381"/>
          <cell r="G1381" t="str">
            <v/>
          </cell>
          <cell r="H1381"/>
          <cell r="I1381"/>
          <cell r="J1381"/>
          <cell r="K1381" t="str">
            <v/>
          </cell>
          <cell r="L1381"/>
          <cell r="M1381"/>
          <cell r="N1381">
            <v>0</v>
          </cell>
          <cell r="O1381">
            <v>0</v>
          </cell>
          <cell r="P1381"/>
          <cell r="Q1381"/>
          <cell r="R1381"/>
          <cell r="S1381"/>
          <cell r="T1381"/>
        </row>
        <row r="1382">
          <cell r="F1382"/>
          <cell r="G1382" t="str">
            <v/>
          </cell>
          <cell r="H1382"/>
          <cell r="I1382"/>
          <cell r="J1382"/>
          <cell r="K1382" t="str">
            <v/>
          </cell>
          <cell r="L1382"/>
          <cell r="M1382"/>
          <cell r="N1382">
            <v>0</v>
          </cell>
          <cell r="O1382">
            <v>0</v>
          </cell>
          <cell r="P1382"/>
          <cell r="Q1382"/>
          <cell r="R1382"/>
          <cell r="S1382"/>
          <cell r="T1382"/>
        </row>
        <row r="1383">
          <cell r="F1383"/>
          <cell r="G1383" t="str">
            <v/>
          </cell>
          <cell r="H1383"/>
          <cell r="I1383"/>
          <cell r="J1383"/>
          <cell r="K1383" t="str">
            <v/>
          </cell>
          <cell r="L1383"/>
          <cell r="M1383"/>
          <cell r="N1383">
            <v>0</v>
          </cell>
          <cell r="O1383">
            <v>0</v>
          </cell>
          <cell r="P1383"/>
          <cell r="Q1383"/>
          <cell r="R1383"/>
          <cell r="S1383"/>
          <cell r="T1383"/>
        </row>
        <row r="1384">
          <cell r="F1384"/>
          <cell r="G1384" t="str">
            <v/>
          </cell>
          <cell r="H1384"/>
          <cell r="I1384"/>
          <cell r="J1384"/>
          <cell r="K1384" t="str">
            <v/>
          </cell>
          <cell r="L1384"/>
          <cell r="M1384"/>
          <cell r="N1384">
            <v>0</v>
          </cell>
          <cell r="O1384">
            <v>0</v>
          </cell>
          <cell r="P1384"/>
          <cell r="Q1384"/>
          <cell r="R1384"/>
          <cell r="S1384"/>
          <cell r="T1384"/>
        </row>
        <row r="1385">
          <cell r="F1385"/>
          <cell r="G1385" t="str">
            <v/>
          </cell>
          <cell r="H1385"/>
          <cell r="I1385"/>
          <cell r="J1385"/>
          <cell r="K1385" t="str">
            <v/>
          </cell>
          <cell r="L1385"/>
          <cell r="M1385"/>
          <cell r="N1385">
            <v>0</v>
          </cell>
          <cell r="O1385">
            <v>0</v>
          </cell>
          <cell r="P1385"/>
          <cell r="Q1385"/>
          <cell r="R1385"/>
          <cell r="S1385"/>
          <cell r="T1385"/>
        </row>
        <row r="1386">
          <cell r="F1386"/>
          <cell r="G1386" t="str">
            <v/>
          </cell>
          <cell r="H1386"/>
          <cell r="I1386"/>
          <cell r="J1386"/>
          <cell r="K1386" t="str">
            <v/>
          </cell>
          <cell r="L1386"/>
          <cell r="M1386"/>
          <cell r="N1386">
            <v>0</v>
          </cell>
          <cell r="O1386">
            <v>0</v>
          </cell>
          <cell r="P1386"/>
          <cell r="Q1386"/>
          <cell r="R1386"/>
          <cell r="S1386"/>
          <cell r="T1386"/>
        </row>
        <row r="1387">
          <cell r="F1387"/>
          <cell r="G1387" t="str">
            <v/>
          </cell>
          <cell r="H1387"/>
          <cell r="I1387"/>
          <cell r="J1387"/>
          <cell r="K1387" t="str">
            <v/>
          </cell>
          <cell r="L1387"/>
          <cell r="M1387"/>
          <cell r="N1387">
            <v>0</v>
          </cell>
          <cell r="O1387">
            <v>0</v>
          </cell>
          <cell r="P1387"/>
          <cell r="Q1387"/>
          <cell r="R1387"/>
          <cell r="S1387"/>
          <cell r="T1387"/>
        </row>
        <row r="1388">
          <cell r="F1388"/>
          <cell r="G1388" t="str">
            <v/>
          </cell>
          <cell r="H1388"/>
          <cell r="I1388"/>
          <cell r="J1388"/>
          <cell r="K1388" t="str">
            <v/>
          </cell>
          <cell r="L1388"/>
          <cell r="M1388"/>
          <cell r="N1388">
            <v>0</v>
          </cell>
          <cell r="O1388">
            <v>0</v>
          </cell>
          <cell r="P1388"/>
          <cell r="Q1388"/>
          <cell r="R1388"/>
          <cell r="S1388"/>
          <cell r="T1388"/>
        </row>
        <row r="1389">
          <cell r="F1389"/>
          <cell r="G1389" t="str">
            <v/>
          </cell>
          <cell r="H1389"/>
          <cell r="I1389"/>
          <cell r="J1389"/>
          <cell r="K1389" t="str">
            <v/>
          </cell>
          <cell r="L1389"/>
          <cell r="M1389"/>
          <cell r="N1389">
            <v>0</v>
          </cell>
          <cell r="O1389">
            <v>0</v>
          </cell>
          <cell r="P1389"/>
          <cell r="Q1389"/>
          <cell r="R1389"/>
          <cell r="S1389"/>
          <cell r="T1389"/>
        </row>
        <row r="1390">
          <cell r="F1390"/>
          <cell r="G1390" t="str">
            <v/>
          </cell>
          <cell r="H1390"/>
          <cell r="I1390"/>
          <cell r="J1390"/>
          <cell r="K1390" t="str">
            <v/>
          </cell>
          <cell r="L1390"/>
          <cell r="M1390"/>
          <cell r="N1390">
            <v>0</v>
          </cell>
          <cell r="O1390">
            <v>0</v>
          </cell>
          <cell r="P1390"/>
          <cell r="Q1390"/>
          <cell r="R1390"/>
          <cell r="S1390"/>
          <cell r="T1390"/>
        </row>
        <row r="1391">
          <cell r="F1391"/>
          <cell r="G1391" t="str">
            <v/>
          </cell>
          <cell r="H1391"/>
          <cell r="I1391"/>
          <cell r="J1391"/>
          <cell r="K1391" t="str">
            <v/>
          </cell>
          <cell r="L1391"/>
          <cell r="M1391"/>
          <cell r="N1391">
            <v>0</v>
          </cell>
          <cell r="O1391">
            <v>0</v>
          </cell>
          <cell r="P1391"/>
          <cell r="Q1391"/>
          <cell r="R1391"/>
          <cell r="S1391"/>
          <cell r="T1391"/>
        </row>
        <row r="1392">
          <cell r="F1392"/>
          <cell r="G1392" t="str">
            <v/>
          </cell>
          <cell r="H1392"/>
          <cell r="I1392"/>
          <cell r="J1392"/>
          <cell r="K1392" t="str">
            <v/>
          </cell>
          <cell r="L1392"/>
          <cell r="M1392"/>
          <cell r="N1392">
            <v>0</v>
          </cell>
          <cell r="O1392">
            <v>0</v>
          </cell>
          <cell r="P1392"/>
          <cell r="Q1392"/>
          <cell r="R1392"/>
          <cell r="S1392"/>
          <cell r="T1392"/>
        </row>
        <row r="1393">
          <cell r="F1393"/>
          <cell r="G1393" t="str">
            <v/>
          </cell>
          <cell r="H1393"/>
          <cell r="I1393"/>
          <cell r="J1393"/>
          <cell r="K1393" t="str">
            <v/>
          </cell>
          <cell r="L1393"/>
          <cell r="M1393"/>
          <cell r="N1393">
            <v>0</v>
          </cell>
          <cell r="O1393">
            <v>0</v>
          </cell>
          <cell r="P1393"/>
          <cell r="Q1393"/>
          <cell r="R1393"/>
          <cell r="S1393"/>
          <cell r="T1393"/>
        </row>
        <row r="1394">
          <cell r="F1394"/>
          <cell r="G1394" t="str">
            <v/>
          </cell>
          <cell r="H1394"/>
          <cell r="I1394"/>
          <cell r="J1394"/>
          <cell r="K1394" t="str">
            <v/>
          </cell>
          <cell r="L1394"/>
          <cell r="M1394"/>
          <cell r="N1394">
            <v>0</v>
          </cell>
          <cell r="O1394">
            <v>0</v>
          </cell>
          <cell r="P1394"/>
          <cell r="Q1394"/>
          <cell r="R1394"/>
          <cell r="S1394"/>
          <cell r="T1394"/>
        </row>
        <row r="1395">
          <cell r="F1395"/>
          <cell r="G1395" t="str">
            <v/>
          </cell>
          <cell r="H1395"/>
          <cell r="I1395"/>
          <cell r="J1395"/>
          <cell r="K1395" t="str">
            <v/>
          </cell>
          <cell r="L1395"/>
          <cell r="M1395"/>
          <cell r="N1395">
            <v>0</v>
          </cell>
          <cell r="O1395">
            <v>0</v>
          </cell>
          <cell r="P1395"/>
          <cell r="Q1395"/>
          <cell r="R1395"/>
          <cell r="S1395"/>
          <cell r="T1395"/>
        </row>
        <row r="1396">
          <cell r="F1396"/>
          <cell r="G1396" t="str">
            <v/>
          </cell>
          <cell r="H1396"/>
          <cell r="I1396"/>
          <cell r="J1396"/>
          <cell r="K1396" t="str">
            <v/>
          </cell>
          <cell r="L1396"/>
          <cell r="M1396"/>
          <cell r="N1396">
            <v>0</v>
          </cell>
          <cell r="O1396">
            <v>0</v>
          </cell>
          <cell r="P1396"/>
          <cell r="Q1396"/>
          <cell r="R1396"/>
          <cell r="S1396"/>
          <cell r="T1396"/>
        </row>
        <row r="1397">
          <cell r="F1397"/>
          <cell r="G1397" t="str">
            <v/>
          </cell>
          <cell r="H1397"/>
          <cell r="I1397"/>
          <cell r="J1397"/>
          <cell r="K1397" t="str">
            <v/>
          </cell>
          <cell r="L1397"/>
          <cell r="M1397"/>
          <cell r="N1397">
            <v>0</v>
          </cell>
          <cell r="O1397">
            <v>0</v>
          </cell>
          <cell r="P1397"/>
          <cell r="Q1397"/>
          <cell r="R1397"/>
          <cell r="S1397"/>
          <cell r="T1397"/>
        </row>
        <row r="1398">
          <cell r="F1398"/>
          <cell r="G1398" t="str">
            <v/>
          </cell>
          <cell r="H1398"/>
          <cell r="I1398"/>
          <cell r="J1398"/>
          <cell r="K1398" t="str">
            <v/>
          </cell>
          <cell r="L1398"/>
          <cell r="M1398"/>
          <cell r="N1398">
            <v>0</v>
          </cell>
          <cell r="O1398">
            <v>0</v>
          </cell>
          <cell r="P1398"/>
          <cell r="Q1398"/>
          <cell r="R1398"/>
          <cell r="S1398"/>
          <cell r="T1398"/>
        </row>
        <row r="1399">
          <cell r="F1399"/>
          <cell r="G1399" t="str">
            <v/>
          </cell>
          <cell r="H1399"/>
          <cell r="I1399"/>
          <cell r="J1399"/>
          <cell r="K1399" t="str">
            <v/>
          </cell>
          <cell r="L1399"/>
          <cell r="M1399"/>
          <cell r="N1399">
            <v>0</v>
          </cell>
          <cell r="O1399">
            <v>0</v>
          </cell>
          <cell r="P1399"/>
          <cell r="Q1399"/>
          <cell r="R1399"/>
          <cell r="S1399"/>
          <cell r="T1399"/>
        </row>
        <row r="1400">
          <cell r="F1400"/>
          <cell r="G1400" t="str">
            <v/>
          </cell>
          <cell r="H1400"/>
          <cell r="I1400"/>
          <cell r="J1400"/>
          <cell r="K1400" t="str">
            <v/>
          </cell>
          <cell r="L1400"/>
          <cell r="M1400"/>
          <cell r="N1400">
            <v>0</v>
          </cell>
          <cell r="O1400">
            <v>0</v>
          </cell>
          <cell r="P1400"/>
          <cell r="Q1400"/>
          <cell r="R1400"/>
          <cell r="S1400"/>
          <cell r="T1400"/>
        </row>
        <row r="1401">
          <cell r="F1401"/>
          <cell r="G1401" t="str">
            <v/>
          </cell>
          <cell r="H1401"/>
          <cell r="I1401"/>
          <cell r="J1401"/>
          <cell r="K1401" t="str">
            <v/>
          </cell>
          <cell r="L1401"/>
          <cell r="M1401"/>
          <cell r="N1401">
            <v>0</v>
          </cell>
          <cell r="O1401">
            <v>0</v>
          </cell>
          <cell r="P1401"/>
          <cell r="Q1401"/>
          <cell r="R1401"/>
          <cell r="S1401"/>
          <cell r="T1401"/>
        </row>
        <row r="1402">
          <cell r="F1402"/>
          <cell r="G1402" t="str">
            <v/>
          </cell>
          <cell r="H1402"/>
          <cell r="I1402"/>
          <cell r="J1402"/>
          <cell r="K1402" t="str">
            <v/>
          </cell>
          <cell r="L1402"/>
          <cell r="M1402"/>
          <cell r="N1402">
            <v>0</v>
          </cell>
          <cell r="O1402">
            <v>0</v>
          </cell>
          <cell r="P1402"/>
          <cell r="Q1402"/>
          <cell r="R1402"/>
          <cell r="S1402"/>
          <cell r="T1402"/>
        </row>
        <row r="1403">
          <cell r="F1403"/>
          <cell r="G1403" t="str">
            <v/>
          </cell>
          <cell r="H1403"/>
          <cell r="I1403"/>
          <cell r="J1403"/>
          <cell r="K1403" t="str">
            <v/>
          </cell>
          <cell r="L1403"/>
          <cell r="M1403"/>
          <cell r="N1403">
            <v>0</v>
          </cell>
          <cell r="O1403">
            <v>0</v>
          </cell>
          <cell r="P1403"/>
          <cell r="Q1403"/>
          <cell r="R1403"/>
          <cell r="S1403"/>
          <cell r="T1403"/>
        </row>
        <row r="1404">
          <cell r="F1404"/>
          <cell r="G1404" t="str">
            <v/>
          </cell>
          <cell r="H1404"/>
          <cell r="I1404"/>
          <cell r="J1404"/>
          <cell r="K1404" t="str">
            <v/>
          </cell>
          <cell r="L1404"/>
          <cell r="M1404"/>
          <cell r="N1404">
            <v>0</v>
          </cell>
          <cell r="O1404">
            <v>0</v>
          </cell>
          <cell r="P1404"/>
          <cell r="Q1404"/>
          <cell r="R1404"/>
          <cell r="S1404"/>
          <cell r="T1404"/>
        </row>
        <row r="1405">
          <cell r="F1405"/>
          <cell r="G1405" t="str">
            <v/>
          </cell>
          <cell r="H1405"/>
          <cell r="I1405"/>
          <cell r="J1405"/>
          <cell r="K1405" t="str">
            <v/>
          </cell>
          <cell r="L1405"/>
          <cell r="M1405"/>
          <cell r="N1405">
            <v>0</v>
          </cell>
          <cell r="O1405">
            <v>0</v>
          </cell>
          <cell r="P1405"/>
          <cell r="Q1405"/>
          <cell r="R1405"/>
          <cell r="S1405"/>
          <cell r="T1405"/>
        </row>
        <row r="1406">
          <cell r="F1406"/>
          <cell r="G1406" t="str">
            <v/>
          </cell>
          <cell r="H1406"/>
          <cell r="I1406"/>
          <cell r="J1406"/>
          <cell r="K1406" t="str">
            <v/>
          </cell>
          <cell r="L1406"/>
          <cell r="M1406"/>
          <cell r="N1406">
            <v>0</v>
          </cell>
          <cell r="O1406">
            <v>0</v>
          </cell>
          <cell r="P1406"/>
          <cell r="Q1406"/>
          <cell r="R1406"/>
          <cell r="S1406"/>
          <cell r="T1406"/>
        </row>
        <row r="1407">
          <cell r="F1407"/>
          <cell r="G1407" t="str">
            <v/>
          </cell>
          <cell r="H1407"/>
          <cell r="I1407"/>
          <cell r="J1407"/>
          <cell r="K1407" t="str">
            <v/>
          </cell>
          <cell r="L1407"/>
          <cell r="M1407"/>
          <cell r="N1407">
            <v>0</v>
          </cell>
          <cell r="O1407">
            <v>0</v>
          </cell>
          <cell r="P1407"/>
          <cell r="Q1407"/>
          <cell r="R1407"/>
          <cell r="S1407"/>
          <cell r="T1407"/>
        </row>
        <row r="1408">
          <cell r="F1408"/>
          <cell r="G1408" t="str">
            <v/>
          </cell>
          <cell r="H1408"/>
          <cell r="I1408"/>
          <cell r="J1408"/>
          <cell r="K1408" t="str">
            <v/>
          </cell>
          <cell r="L1408"/>
          <cell r="M1408"/>
          <cell r="N1408">
            <v>0</v>
          </cell>
          <cell r="O1408">
            <v>0</v>
          </cell>
          <cell r="P1408"/>
          <cell r="Q1408"/>
          <cell r="R1408"/>
          <cell r="S1408"/>
          <cell r="T1408"/>
        </row>
        <row r="1409">
          <cell r="F1409"/>
          <cell r="G1409" t="str">
            <v/>
          </cell>
          <cell r="H1409"/>
          <cell r="I1409"/>
          <cell r="J1409"/>
          <cell r="K1409" t="str">
            <v/>
          </cell>
          <cell r="L1409"/>
          <cell r="M1409"/>
          <cell r="N1409">
            <v>0</v>
          </cell>
          <cell r="O1409">
            <v>0</v>
          </cell>
          <cell r="P1409"/>
          <cell r="Q1409"/>
          <cell r="R1409"/>
          <cell r="S1409"/>
          <cell r="T1409"/>
        </row>
        <row r="1410">
          <cell r="F1410"/>
          <cell r="G1410" t="str">
            <v/>
          </cell>
          <cell r="H1410"/>
          <cell r="I1410"/>
          <cell r="J1410"/>
          <cell r="K1410" t="str">
            <v/>
          </cell>
          <cell r="L1410"/>
          <cell r="M1410"/>
          <cell r="N1410">
            <v>0</v>
          </cell>
          <cell r="O1410">
            <v>0</v>
          </cell>
          <cell r="P1410"/>
          <cell r="Q1410"/>
          <cell r="R1410"/>
          <cell r="S1410"/>
          <cell r="T1410"/>
        </row>
        <row r="1411">
          <cell r="F1411"/>
          <cell r="G1411" t="str">
            <v/>
          </cell>
          <cell r="H1411"/>
          <cell r="I1411"/>
          <cell r="J1411"/>
          <cell r="K1411" t="str">
            <v/>
          </cell>
          <cell r="L1411"/>
          <cell r="M1411"/>
          <cell r="N1411">
            <v>0</v>
          </cell>
          <cell r="O1411">
            <v>0</v>
          </cell>
          <cell r="P1411"/>
          <cell r="Q1411"/>
          <cell r="R1411"/>
          <cell r="S1411"/>
          <cell r="T1411"/>
        </row>
        <row r="1412">
          <cell r="F1412"/>
          <cell r="G1412" t="str">
            <v/>
          </cell>
          <cell r="H1412"/>
          <cell r="I1412"/>
          <cell r="J1412"/>
          <cell r="K1412" t="str">
            <v/>
          </cell>
          <cell r="L1412"/>
          <cell r="M1412"/>
          <cell r="N1412">
            <v>0</v>
          </cell>
          <cell r="O1412">
            <v>0</v>
          </cell>
          <cell r="P1412"/>
          <cell r="Q1412"/>
          <cell r="R1412"/>
          <cell r="S1412"/>
          <cell r="T1412"/>
        </row>
        <row r="1413">
          <cell r="F1413"/>
          <cell r="G1413" t="str">
            <v/>
          </cell>
          <cell r="H1413"/>
          <cell r="I1413"/>
          <cell r="J1413"/>
          <cell r="K1413" t="str">
            <v/>
          </cell>
          <cell r="L1413"/>
          <cell r="M1413"/>
          <cell r="N1413">
            <v>0</v>
          </cell>
          <cell r="O1413">
            <v>0</v>
          </cell>
          <cell r="P1413"/>
          <cell r="Q1413"/>
          <cell r="R1413"/>
          <cell r="S1413"/>
          <cell r="T1413"/>
        </row>
        <row r="1414">
          <cell r="F1414"/>
          <cell r="G1414" t="str">
            <v/>
          </cell>
          <cell r="H1414"/>
          <cell r="I1414"/>
          <cell r="J1414"/>
          <cell r="K1414" t="str">
            <v/>
          </cell>
          <cell r="L1414"/>
          <cell r="M1414"/>
          <cell r="N1414">
            <v>0</v>
          </cell>
          <cell r="O1414">
            <v>0</v>
          </cell>
          <cell r="P1414"/>
          <cell r="Q1414"/>
          <cell r="R1414"/>
          <cell r="S1414"/>
          <cell r="T1414"/>
        </row>
        <row r="1415">
          <cell r="F1415"/>
          <cell r="G1415" t="str">
            <v/>
          </cell>
          <cell r="H1415"/>
          <cell r="I1415"/>
          <cell r="J1415"/>
          <cell r="K1415" t="str">
            <v/>
          </cell>
          <cell r="L1415"/>
          <cell r="M1415"/>
          <cell r="N1415">
            <v>0</v>
          </cell>
          <cell r="O1415">
            <v>0</v>
          </cell>
          <cell r="P1415"/>
          <cell r="Q1415"/>
          <cell r="R1415"/>
          <cell r="S1415"/>
          <cell r="T1415"/>
        </row>
        <row r="1416">
          <cell r="F1416"/>
          <cell r="G1416" t="str">
            <v/>
          </cell>
          <cell r="H1416"/>
          <cell r="I1416"/>
          <cell r="J1416"/>
          <cell r="K1416" t="str">
            <v/>
          </cell>
          <cell r="L1416"/>
          <cell r="M1416"/>
          <cell r="N1416">
            <v>0</v>
          </cell>
          <cell r="O1416">
            <v>0</v>
          </cell>
          <cell r="P1416"/>
          <cell r="Q1416"/>
          <cell r="R1416"/>
          <cell r="S1416"/>
          <cell r="T1416"/>
        </row>
        <row r="1417">
          <cell r="F1417"/>
          <cell r="G1417" t="str">
            <v/>
          </cell>
          <cell r="H1417"/>
          <cell r="I1417"/>
          <cell r="J1417"/>
          <cell r="K1417" t="str">
            <v/>
          </cell>
          <cell r="L1417"/>
          <cell r="M1417"/>
          <cell r="N1417">
            <v>0</v>
          </cell>
          <cell r="O1417">
            <v>0</v>
          </cell>
          <cell r="P1417"/>
          <cell r="Q1417"/>
          <cell r="R1417"/>
          <cell r="S1417"/>
          <cell r="T1417"/>
        </row>
        <row r="1418">
          <cell r="F1418"/>
          <cell r="G1418" t="str">
            <v/>
          </cell>
          <cell r="H1418"/>
          <cell r="I1418"/>
          <cell r="J1418"/>
          <cell r="K1418" t="str">
            <v/>
          </cell>
          <cell r="L1418"/>
          <cell r="M1418"/>
          <cell r="N1418">
            <v>0</v>
          </cell>
          <cell r="O1418">
            <v>0</v>
          </cell>
          <cell r="P1418"/>
          <cell r="Q1418"/>
          <cell r="R1418"/>
          <cell r="S1418"/>
          <cell r="T1418"/>
        </row>
        <row r="1419">
          <cell r="F1419"/>
          <cell r="G1419" t="str">
            <v/>
          </cell>
          <cell r="H1419"/>
          <cell r="I1419"/>
          <cell r="J1419"/>
          <cell r="K1419" t="str">
            <v/>
          </cell>
          <cell r="L1419"/>
          <cell r="M1419"/>
          <cell r="N1419">
            <v>0</v>
          </cell>
          <cell r="O1419">
            <v>0</v>
          </cell>
          <cell r="P1419"/>
          <cell r="Q1419"/>
          <cell r="R1419"/>
          <cell r="S1419"/>
          <cell r="T1419"/>
        </row>
        <row r="1420">
          <cell r="F1420"/>
          <cell r="G1420" t="str">
            <v/>
          </cell>
          <cell r="H1420"/>
          <cell r="I1420"/>
          <cell r="J1420"/>
          <cell r="K1420" t="str">
            <v/>
          </cell>
          <cell r="L1420"/>
          <cell r="M1420"/>
          <cell r="N1420">
            <v>0</v>
          </cell>
          <cell r="O1420">
            <v>0</v>
          </cell>
          <cell r="P1420"/>
          <cell r="Q1420"/>
          <cell r="R1420"/>
          <cell r="S1420"/>
          <cell r="T1420"/>
        </row>
        <row r="1421">
          <cell r="F1421"/>
          <cell r="G1421" t="str">
            <v/>
          </cell>
          <cell r="H1421"/>
          <cell r="I1421"/>
          <cell r="J1421"/>
          <cell r="K1421" t="str">
            <v/>
          </cell>
          <cell r="L1421"/>
          <cell r="M1421"/>
          <cell r="N1421">
            <v>0</v>
          </cell>
          <cell r="O1421">
            <v>0</v>
          </cell>
          <cell r="P1421"/>
          <cell r="Q1421"/>
          <cell r="R1421"/>
          <cell r="S1421"/>
          <cell r="T1421"/>
        </row>
        <row r="1422">
          <cell r="F1422"/>
          <cell r="G1422" t="str">
            <v/>
          </cell>
          <cell r="H1422"/>
          <cell r="I1422"/>
          <cell r="J1422"/>
          <cell r="K1422" t="str">
            <v/>
          </cell>
          <cell r="L1422"/>
          <cell r="M1422"/>
          <cell r="N1422">
            <v>0</v>
          </cell>
          <cell r="O1422">
            <v>0</v>
          </cell>
          <cell r="P1422"/>
          <cell r="Q1422"/>
          <cell r="R1422"/>
          <cell r="S1422"/>
          <cell r="T1422"/>
        </row>
        <row r="1423">
          <cell r="F1423"/>
          <cell r="G1423" t="str">
            <v/>
          </cell>
          <cell r="H1423"/>
          <cell r="I1423"/>
          <cell r="J1423"/>
          <cell r="K1423" t="str">
            <v/>
          </cell>
          <cell r="L1423"/>
          <cell r="M1423"/>
          <cell r="N1423">
            <v>0</v>
          </cell>
          <cell r="O1423">
            <v>0</v>
          </cell>
          <cell r="P1423"/>
          <cell r="Q1423"/>
          <cell r="R1423"/>
          <cell r="S1423"/>
          <cell r="T1423"/>
        </row>
        <row r="1424">
          <cell r="F1424"/>
          <cell r="G1424" t="str">
            <v/>
          </cell>
          <cell r="H1424"/>
          <cell r="I1424"/>
          <cell r="J1424"/>
          <cell r="K1424" t="str">
            <v/>
          </cell>
          <cell r="L1424"/>
          <cell r="M1424"/>
          <cell r="N1424">
            <v>0</v>
          </cell>
          <cell r="O1424">
            <v>0</v>
          </cell>
          <cell r="P1424"/>
          <cell r="Q1424"/>
          <cell r="R1424"/>
          <cell r="S1424"/>
          <cell r="T1424"/>
        </row>
        <row r="1425">
          <cell r="F1425"/>
          <cell r="G1425" t="str">
            <v/>
          </cell>
          <cell r="H1425"/>
          <cell r="I1425"/>
          <cell r="J1425"/>
          <cell r="K1425" t="str">
            <v/>
          </cell>
          <cell r="L1425"/>
          <cell r="M1425"/>
          <cell r="N1425">
            <v>0</v>
          </cell>
          <cell r="O1425">
            <v>0</v>
          </cell>
          <cell r="P1425"/>
          <cell r="Q1425"/>
          <cell r="R1425"/>
          <cell r="S1425"/>
          <cell r="T1425"/>
        </row>
        <row r="1426">
          <cell r="F1426"/>
          <cell r="G1426" t="str">
            <v/>
          </cell>
          <cell r="H1426"/>
          <cell r="I1426"/>
          <cell r="J1426"/>
          <cell r="K1426" t="str">
            <v/>
          </cell>
          <cell r="L1426"/>
          <cell r="M1426"/>
          <cell r="N1426">
            <v>0</v>
          </cell>
          <cell r="O1426">
            <v>0</v>
          </cell>
          <cell r="P1426"/>
          <cell r="Q1426"/>
          <cell r="R1426"/>
          <cell r="S1426"/>
          <cell r="T1426"/>
        </row>
        <row r="1427">
          <cell r="F1427"/>
          <cell r="G1427" t="str">
            <v/>
          </cell>
          <cell r="H1427"/>
          <cell r="I1427"/>
          <cell r="J1427"/>
          <cell r="K1427" t="str">
            <v/>
          </cell>
          <cell r="L1427"/>
          <cell r="M1427"/>
          <cell r="N1427">
            <v>0</v>
          </cell>
          <cell r="O1427">
            <v>0</v>
          </cell>
          <cell r="P1427"/>
          <cell r="Q1427"/>
          <cell r="R1427"/>
          <cell r="S1427"/>
          <cell r="T1427"/>
        </row>
        <row r="1428">
          <cell r="F1428"/>
          <cell r="G1428" t="str">
            <v/>
          </cell>
          <cell r="H1428"/>
          <cell r="I1428"/>
          <cell r="J1428"/>
          <cell r="K1428" t="str">
            <v/>
          </cell>
          <cell r="L1428"/>
          <cell r="M1428"/>
          <cell r="N1428">
            <v>0</v>
          </cell>
          <cell r="O1428">
            <v>0</v>
          </cell>
          <cell r="P1428"/>
          <cell r="Q1428"/>
          <cell r="R1428"/>
          <cell r="S1428"/>
          <cell r="T1428"/>
        </row>
        <row r="1429">
          <cell r="F1429"/>
          <cell r="G1429" t="str">
            <v/>
          </cell>
          <cell r="H1429"/>
          <cell r="I1429"/>
          <cell r="J1429"/>
          <cell r="K1429" t="str">
            <v/>
          </cell>
          <cell r="L1429"/>
          <cell r="M1429"/>
          <cell r="N1429">
            <v>0</v>
          </cell>
          <cell r="O1429">
            <v>0</v>
          </cell>
          <cell r="P1429"/>
          <cell r="Q1429"/>
          <cell r="R1429"/>
          <cell r="S1429"/>
          <cell r="T1429"/>
        </row>
        <row r="1430">
          <cell r="F1430"/>
          <cell r="G1430" t="str">
            <v/>
          </cell>
          <cell r="H1430"/>
          <cell r="I1430"/>
          <cell r="J1430"/>
          <cell r="K1430" t="str">
            <v/>
          </cell>
          <cell r="L1430"/>
          <cell r="M1430"/>
          <cell r="N1430">
            <v>0</v>
          </cell>
          <cell r="O1430">
            <v>0</v>
          </cell>
          <cell r="P1430"/>
          <cell r="Q1430"/>
          <cell r="R1430"/>
          <cell r="S1430"/>
          <cell r="T1430"/>
        </row>
        <row r="1431">
          <cell r="F1431"/>
          <cell r="G1431" t="str">
            <v/>
          </cell>
          <cell r="H1431"/>
          <cell r="I1431"/>
          <cell r="J1431"/>
          <cell r="K1431" t="str">
            <v/>
          </cell>
          <cell r="L1431"/>
          <cell r="M1431"/>
          <cell r="N1431">
            <v>0</v>
          </cell>
          <cell r="O1431">
            <v>0</v>
          </cell>
          <cell r="P1431"/>
          <cell r="Q1431"/>
          <cell r="R1431"/>
          <cell r="S1431"/>
          <cell r="T1431"/>
        </row>
        <row r="1432">
          <cell r="F1432"/>
          <cell r="G1432" t="str">
            <v/>
          </cell>
          <cell r="H1432"/>
          <cell r="I1432"/>
          <cell r="J1432"/>
          <cell r="K1432" t="str">
            <v/>
          </cell>
          <cell r="L1432"/>
          <cell r="M1432"/>
          <cell r="N1432">
            <v>0</v>
          </cell>
          <cell r="O1432">
            <v>0</v>
          </cell>
          <cell r="P1432"/>
          <cell r="Q1432"/>
          <cell r="R1432"/>
          <cell r="S1432"/>
          <cell r="T1432"/>
        </row>
        <row r="1433">
          <cell r="F1433"/>
          <cell r="G1433" t="str">
            <v/>
          </cell>
          <cell r="H1433"/>
          <cell r="I1433"/>
          <cell r="J1433"/>
          <cell r="K1433" t="str">
            <v/>
          </cell>
          <cell r="L1433"/>
          <cell r="M1433"/>
          <cell r="N1433">
            <v>0</v>
          </cell>
          <cell r="O1433">
            <v>0</v>
          </cell>
          <cell r="P1433"/>
          <cell r="Q1433"/>
          <cell r="R1433"/>
          <cell r="S1433"/>
          <cell r="T1433"/>
        </row>
        <row r="1434">
          <cell r="F1434"/>
          <cell r="G1434" t="str">
            <v/>
          </cell>
          <cell r="H1434"/>
          <cell r="I1434"/>
          <cell r="J1434"/>
          <cell r="K1434" t="str">
            <v/>
          </cell>
          <cell r="L1434"/>
          <cell r="M1434"/>
          <cell r="N1434">
            <v>0</v>
          </cell>
          <cell r="O1434">
            <v>0</v>
          </cell>
          <cell r="P1434"/>
          <cell r="Q1434"/>
          <cell r="R1434"/>
          <cell r="S1434"/>
          <cell r="T1434"/>
        </row>
        <row r="1435">
          <cell r="F1435"/>
          <cell r="G1435" t="str">
            <v/>
          </cell>
          <cell r="H1435"/>
          <cell r="I1435"/>
          <cell r="J1435"/>
          <cell r="K1435" t="str">
            <v/>
          </cell>
          <cell r="L1435"/>
          <cell r="M1435"/>
          <cell r="N1435">
            <v>0</v>
          </cell>
          <cell r="O1435">
            <v>0</v>
          </cell>
          <cell r="P1435"/>
          <cell r="Q1435"/>
          <cell r="R1435"/>
          <cell r="S1435"/>
          <cell r="T1435"/>
        </row>
        <row r="1436">
          <cell r="F1436"/>
          <cell r="G1436" t="str">
            <v/>
          </cell>
          <cell r="H1436"/>
          <cell r="I1436"/>
          <cell r="J1436"/>
          <cell r="K1436" t="str">
            <v/>
          </cell>
          <cell r="L1436"/>
          <cell r="M1436"/>
          <cell r="N1436">
            <v>0</v>
          </cell>
          <cell r="O1436">
            <v>0</v>
          </cell>
          <cell r="P1436"/>
          <cell r="Q1436"/>
          <cell r="R1436"/>
          <cell r="S1436"/>
          <cell r="T1436"/>
        </row>
        <row r="1437">
          <cell r="F1437"/>
          <cell r="G1437" t="str">
            <v/>
          </cell>
          <cell r="H1437"/>
          <cell r="I1437"/>
          <cell r="J1437"/>
          <cell r="K1437" t="str">
            <v/>
          </cell>
          <cell r="L1437"/>
          <cell r="M1437"/>
          <cell r="N1437">
            <v>0</v>
          </cell>
          <cell r="O1437">
            <v>0</v>
          </cell>
          <cell r="P1437"/>
          <cell r="Q1437"/>
          <cell r="R1437"/>
          <cell r="S1437"/>
          <cell r="T1437"/>
        </row>
        <row r="1438">
          <cell r="F1438"/>
          <cell r="G1438" t="str">
            <v/>
          </cell>
          <cell r="H1438"/>
          <cell r="I1438"/>
          <cell r="J1438"/>
          <cell r="K1438" t="str">
            <v/>
          </cell>
          <cell r="L1438"/>
          <cell r="M1438"/>
          <cell r="N1438">
            <v>0</v>
          </cell>
          <cell r="O1438">
            <v>0</v>
          </cell>
          <cell r="P1438"/>
          <cell r="Q1438"/>
          <cell r="R1438"/>
          <cell r="S1438"/>
          <cell r="T1438"/>
        </row>
        <row r="1439">
          <cell r="F1439"/>
          <cell r="G1439" t="str">
            <v/>
          </cell>
          <cell r="H1439"/>
          <cell r="I1439"/>
          <cell r="J1439"/>
          <cell r="K1439" t="str">
            <v/>
          </cell>
          <cell r="L1439"/>
          <cell r="M1439"/>
          <cell r="N1439">
            <v>0</v>
          </cell>
          <cell r="O1439">
            <v>0</v>
          </cell>
          <cell r="P1439"/>
          <cell r="Q1439"/>
          <cell r="R1439"/>
          <cell r="S1439"/>
          <cell r="T1439"/>
        </row>
        <row r="1440">
          <cell r="F1440"/>
          <cell r="G1440" t="str">
            <v/>
          </cell>
          <cell r="H1440"/>
          <cell r="I1440"/>
          <cell r="J1440"/>
          <cell r="K1440" t="str">
            <v/>
          </cell>
          <cell r="L1440"/>
          <cell r="M1440"/>
          <cell r="N1440">
            <v>0</v>
          </cell>
          <cell r="O1440">
            <v>0</v>
          </cell>
          <cell r="P1440"/>
          <cell r="Q1440"/>
          <cell r="R1440"/>
          <cell r="S1440"/>
          <cell r="T1440"/>
        </row>
        <row r="1441">
          <cell r="F1441"/>
          <cell r="G1441" t="str">
            <v/>
          </cell>
          <cell r="H1441"/>
          <cell r="I1441"/>
          <cell r="J1441"/>
          <cell r="K1441" t="str">
            <v/>
          </cell>
          <cell r="L1441"/>
          <cell r="M1441"/>
          <cell r="N1441">
            <v>0</v>
          </cell>
          <cell r="O1441">
            <v>0</v>
          </cell>
          <cell r="P1441"/>
          <cell r="Q1441"/>
          <cell r="R1441"/>
          <cell r="S1441"/>
          <cell r="T1441"/>
        </row>
        <row r="1442">
          <cell r="F1442"/>
          <cell r="G1442" t="str">
            <v/>
          </cell>
          <cell r="H1442"/>
          <cell r="I1442"/>
          <cell r="J1442"/>
          <cell r="K1442" t="str">
            <v/>
          </cell>
          <cell r="L1442"/>
          <cell r="M1442"/>
          <cell r="N1442">
            <v>0</v>
          </cell>
          <cell r="O1442">
            <v>0</v>
          </cell>
          <cell r="P1442"/>
          <cell r="Q1442"/>
          <cell r="R1442"/>
          <cell r="S1442"/>
          <cell r="T1442"/>
        </row>
        <row r="1443">
          <cell r="F1443"/>
          <cell r="G1443" t="str">
            <v/>
          </cell>
          <cell r="H1443"/>
          <cell r="I1443"/>
          <cell r="J1443"/>
          <cell r="K1443" t="str">
            <v/>
          </cell>
          <cell r="L1443"/>
          <cell r="M1443"/>
          <cell r="N1443">
            <v>0</v>
          </cell>
          <cell r="O1443">
            <v>0</v>
          </cell>
          <cell r="P1443"/>
          <cell r="Q1443"/>
          <cell r="R1443"/>
          <cell r="S1443"/>
          <cell r="T1443"/>
        </row>
        <row r="1444">
          <cell r="F1444"/>
          <cell r="G1444" t="str">
            <v/>
          </cell>
          <cell r="H1444"/>
          <cell r="I1444"/>
          <cell r="J1444"/>
          <cell r="K1444" t="str">
            <v/>
          </cell>
          <cell r="L1444"/>
          <cell r="M1444"/>
          <cell r="N1444">
            <v>0</v>
          </cell>
          <cell r="O1444">
            <v>0</v>
          </cell>
          <cell r="P1444"/>
          <cell r="Q1444"/>
          <cell r="R1444"/>
          <cell r="S1444"/>
          <cell r="T1444"/>
        </row>
        <row r="1445">
          <cell r="F1445"/>
          <cell r="G1445" t="str">
            <v/>
          </cell>
          <cell r="H1445"/>
          <cell r="I1445"/>
          <cell r="J1445"/>
          <cell r="K1445" t="str">
            <v/>
          </cell>
          <cell r="L1445"/>
          <cell r="M1445"/>
          <cell r="N1445">
            <v>0</v>
          </cell>
          <cell r="O1445">
            <v>0</v>
          </cell>
          <cell r="P1445"/>
          <cell r="Q1445"/>
          <cell r="R1445"/>
          <cell r="S1445"/>
          <cell r="T1445"/>
        </row>
        <row r="1446">
          <cell r="F1446"/>
          <cell r="G1446" t="str">
            <v/>
          </cell>
          <cell r="H1446"/>
          <cell r="I1446"/>
          <cell r="J1446"/>
          <cell r="K1446" t="str">
            <v/>
          </cell>
          <cell r="L1446"/>
          <cell r="M1446"/>
          <cell r="N1446">
            <v>0</v>
          </cell>
          <cell r="O1446">
            <v>0</v>
          </cell>
          <cell r="P1446"/>
          <cell r="Q1446"/>
          <cell r="R1446"/>
          <cell r="S1446"/>
          <cell r="T1446"/>
        </row>
        <row r="1447">
          <cell r="F1447"/>
          <cell r="G1447" t="str">
            <v/>
          </cell>
          <cell r="H1447"/>
          <cell r="I1447"/>
          <cell r="J1447"/>
          <cell r="K1447" t="str">
            <v/>
          </cell>
          <cell r="L1447"/>
          <cell r="M1447"/>
          <cell r="N1447">
            <v>0</v>
          </cell>
          <cell r="O1447">
            <v>0</v>
          </cell>
          <cell r="P1447"/>
          <cell r="Q1447"/>
          <cell r="R1447"/>
          <cell r="S1447"/>
          <cell r="T1447"/>
        </row>
        <row r="1448">
          <cell r="F1448"/>
          <cell r="G1448" t="str">
            <v/>
          </cell>
          <cell r="H1448"/>
          <cell r="I1448"/>
          <cell r="J1448"/>
          <cell r="K1448" t="str">
            <v/>
          </cell>
          <cell r="L1448"/>
          <cell r="M1448"/>
          <cell r="N1448">
            <v>0</v>
          </cell>
          <cell r="O1448">
            <v>0</v>
          </cell>
          <cell r="P1448"/>
          <cell r="Q1448"/>
          <cell r="R1448"/>
          <cell r="S1448"/>
          <cell r="T1448"/>
        </row>
        <row r="1449">
          <cell r="F1449"/>
          <cell r="G1449" t="str">
            <v/>
          </cell>
          <cell r="H1449"/>
          <cell r="I1449"/>
          <cell r="J1449"/>
          <cell r="K1449" t="str">
            <v/>
          </cell>
          <cell r="L1449"/>
          <cell r="M1449"/>
          <cell r="N1449">
            <v>0</v>
          </cell>
          <cell r="O1449">
            <v>0</v>
          </cell>
          <cell r="P1449"/>
          <cell r="Q1449"/>
          <cell r="R1449"/>
          <cell r="S1449"/>
          <cell r="T1449"/>
        </row>
        <row r="1450">
          <cell r="F1450"/>
          <cell r="G1450" t="str">
            <v/>
          </cell>
          <cell r="H1450"/>
          <cell r="I1450"/>
          <cell r="J1450"/>
          <cell r="K1450" t="str">
            <v/>
          </cell>
          <cell r="L1450"/>
          <cell r="M1450"/>
          <cell r="N1450">
            <v>0</v>
          </cell>
          <cell r="O1450">
            <v>0</v>
          </cell>
          <cell r="P1450"/>
          <cell r="Q1450"/>
          <cell r="R1450"/>
          <cell r="S1450"/>
          <cell r="T1450"/>
        </row>
        <row r="1451">
          <cell r="F1451"/>
          <cell r="G1451" t="str">
            <v/>
          </cell>
          <cell r="H1451"/>
          <cell r="I1451"/>
          <cell r="J1451"/>
          <cell r="K1451" t="str">
            <v/>
          </cell>
          <cell r="L1451"/>
          <cell r="M1451"/>
          <cell r="N1451">
            <v>0</v>
          </cell>
          <cell r="O1451">
            <v>0</v>
          </cell>
          <cell r="P1451"/>
          <cell r="Q1451"/>
          <cell r="R1451"/>
          <cell r="S1451"/>
          <cell r="T1451"/>
        </row>
        <row r="1452">
          <cell r="F1452"/>
          <cell r="G1452" t="str">
            <v/>
          </cell>
          <cell r="H1452"/>
          <cell r="I1452"/>
          <cell r="J1452"/>
          <cell r="K1452" t="str">
            <v/>
          </cell>
          <cell r="L1452"/>
          <cell r="M1452"/>
          <cell r="N1452">
            <v>0</v>
          </cell>
          <cell r="O1452">
            <v>0</v>
          </cell>
          <cell r="P1452"/>
          <cell r="Q1452"/>
          <cell r="R1452"/>
          <cell r="S1452"/>
          <cell r="T1452"/>
        </row>
        <row r="1453">
          <cell r="F1453"/>
          <cell r="G1453" t="str">
            <v/>
          </cell>
          <cell r="H1453"/>
          <cell r="I1453"/>
          <cell r="J1453"/>
          <cell r="K1453" t="str">
            <v/>
          </cell>
          <cell r="L1453"/>
          <cell r="M1453"/>
          <cell r="N1453">
            <v>0</v>
          </cell>
          <cell r="O1453">
            <v>0</v>
          </cell>
          <cell r="P1453"/>
          <cell r="Q1453"/>
          <cell r="R1453"/>
          <cell r="S1453"/>
          <cell r="T1453"/>
        </row>
        <row r="1454">
          <cell r="F1454"/>
          <cell r="G1454" t="str">
            <v/>
          </cell>
          <cell r="H1454"/>
          <cell r="I1454"/>
          <cell r="J1454"/>
          <cell r="K1454" t="str">
            <v/>
          </cell>
          <cell r="L1454"/>
          <cell r="M1454"/>
          <cell r="N1454">
            <v>0</v>
          </cell>
          <cell r="O1454">
            <v>0</v>
          </cell>
          <cell r="P1454"/>
          <cell r="Q1454"/>
          <cell r="R1454"/>
          <cell r="S1454"/>
          <cell r="T1454"/>
        </row>
        <row r="1455">
          <cell r="F1455"/>
          <cell r="G1455" t="str">
            <v/>
          </cell>
          <cell r="H1455"/>
          <cell r="I1455"/>
          <cell r="J1455"/>
          <cell r="K1455" t="str">
            <v/>
          </cell>
          <cell r="L1455"/>
          <cell r="M1455"/>
          <cell r="N1455">
            <v>0</v>
          </cell>
          <cell r="O1455">
            <v>0</v>
          </cell>
          <cell r="P1455"/>
          <cell r="Q1455"/>
          <cell r="R1455"/>
          <cell r="S1455"/>
          <cell r="T1455"/>
        </row>
        <row r="1456">
          <cell r="F1456"/>
          <cell r="G1456" t="str">
            <v/>
          </cell>
          <cell r="H1456"/>
          <cell r="I1456"/>
          <cell r="J1456"/>
          <cell r="K1456" t="str">
            <v/>
          </cell>
          <cell r="L1456"/>
          <cell r="M1456"/>
          <cell r="N1456">
            <v>0</v>
          </cell>
          <cell r="O1456">
            <v>0</v>
          </cell>
          <cell r="P1456"/>
          <cell r="Q1456"/>
          <cell r="R1456"/>
          <cell r="S1456"/>
          <cell r="T1456"/>
        </row>
        <row r="1457">
          <cell r="F1457"/>
          <cell r="G1457" t="str">
            <v/>
          </cell>
          <cell r="H1457"/>
          <cell r="I1457"/>
          <cell r="J1457"/>
          <cell r="K1457" t="str">
            <v/>
          </cell>
          <cell r="L1457"/>
          <cell r="M1457"/>
          <cell r="N1457">
            <v>0</v>
          </cell>
          <cell r="O1457">
            <v>0</v>
          </cell>
          <cell r="P1457"/>
          <cell r="Q1457"/>
          <cell r="R1457"/>
          <cell r="S1457"/>
          <cell r="T1457"/>
        </row>
        <row r="1458">
          <cell r="F1458"/>
          <cell r="G1458" t="str">
            <v/>
          </cell>
          <cell r="H1458"/>
          <cell r="I1458"/>
          <cell r="J1458"/>
          <cell r="K1458" t="str">
            <v/>
          </cell>
          <cell r="L1458"/>
          <cell r="M1458"/>
          <cell r="N1458">
            <v>0</v>
          </cell>
          <cell r="O1458">
            <v>0</v>
          </cell>
          <cell r="P1458"/>
          <cell r="Q1458"/>
          <cell r="R1458"/>
          <cell r="S1458"/>
          <cell r="T1458"/>
        </row>
        <row r="1459">
          <cell r="F1459"/>
          <cell r="G1459" t="str">
            <v/>
          </cell>
          <cell r="H1459"/>
          <cell r="I1459"/>
          <cell r="J1459"/>
          <cell r="K1459" t="str">
            <v/>
          </cell>
          <cell r="L1459"/>
          <cell r="M1459"/>
          <cell r="N1459">
            <v>0</v>
          </cell>
          <cell r="O1459">
            <v>0</v>
          </cell>
          <cell r="P1459"/>
          <cell r="Q1459"/>
          <cell r="R1459"/>
          <cell r="S1459"/>
          <cell r="T1459"/>
        </row>
        <row r="1460">
          <cell r="F1460"/>
          <cell r="G1460" t="str">
            <v/>
          </cell>
          <cell r="H1460"/>
          <cell r="I1460"/>
          <cell r="J1460"/>
          <cell r="K1460" t="str">
            <v/>
          </cell>
          <cell r="L1460"/>
          <cell r="M1460"/>
          <cell r="N1460">
            <v>0</v>
          </cell>
          <cell r="O1460">
            <v>0</v>
          </cell>
          <cell r="P1460"/>
          <cell r="Q1460"/>
          <cell r="R1460"/>
          <cell r="S1460"/>
          <cell r="T1460"/>
        </row>
        <row r="1461">
          <cell r="F1461"/>
          <cell r="G1461" t="str">
            <v/>
          </cell>
          <cell r="H1461"/>
          <cell r="I1461"/>
          <cell r="J1461"/>
          <cell r="K1461" t="str">
            <v/>
          </cell>
          <cell r="L1461"/>
          <cell r="M1461"/>
          <cell r="N1461">
            <v>0</v>
          </cell>
          <cell r="O1461">
            <v>0</v>
          </cell>
          <cell r="P1461"/>
          <cell r="Q1461"/>
          <cell r="R1461"/>
          <cell r="S1461"/>
          <cell r="T1461"/>
        </row>
        <row r="1462">
          <cell r="F1462"/>
          <cell r="G1462" t="str">
            <v/>
          </cell>
          <cell r="H1462"/>
          <cell r="I1462"/>
          <cell r="J1462"/>
          <cell r="K1462" t="str">
            <v/>
          </cell>
          <cell r="L1462"/>
          <cell r="M1462"/>
          <cell r="N1462">
            <v>0</v>
          </cell>
          <cell r="O1462">
            <v>0</v>
          </cell>
          <cell r="P1462"/>
          <cell r="Q1462"/>
          <cell r="R1462"/>
          <cell r="S1462"/>
          <cell r="T1462"/>
        </row>
        <row r="1463">
          <cell r="F1463"/>
          <cell r="G1463" t="str">
            <v/>
          </cell>
          <cell r="H1463"/>
          <cell r="I1463"/>
          <cell r="J1463"/>
          <cell r="K1463" t="str">
            <v/>
          </cell>
          <cell r="L1463"/>
          <cell r="M1463"/>
          <cell r="N1463">
            <v>0</v>
          </cell>
          <cell r="O1463">
            <v>0</v>
          </cell>
          <cell r="P1463"/>
          <cell r="Q1463"/>
          <cell r="R1463"/>
          <cell r="S1463"/>
          <cell r="T1463"/>
        </row>
        <row r="1464">
          <cell r="F1464"/>
          <cell r="G1464" t="str">
            <v/>
          </cell>
          <cell r="H1464"/>
          <cell r="I1464"/>
          <cell r="J1464"/>
          <cell r="K1464" t="str">
            <v/>
          </cell>
          <cell r="L1464"/>
          <cell r="M1464"/>
          <cell r="N1464">
            <v>0</v>
          </cell>
          <cell r="O1464">
            <v>0</v>
          </cell>
          <cell r="P1464"/>
          <cell r="Q1464"/>
          <cell r="R1464"/>
          <cell r="S1464"/>
          <cell r="T1464"/>
        </row>
        <row r="1465">
          <cell r="F1465"/>
          <cell r="G1465" t="str">
            <v/>
          </cell>
          <cell r="H1465"/>
          <cell r="I1465"/>
          <cell r="J1465"/>
          <cell r="K1465" t="str">
            <v/>
          </cell>
          <cell r="L1465"/>
          <cell r="M1465"/>
          <cell r="N1465">
            <v>0</v>
          </cell>
          <cell r="O1465">
            <v>0</v>
          </cell>
          <cell r="P1465"/>
          <cell r="Q1465"/>
          <cell r="R1465"/>
          <cell r="S1465"/>
          <cell r="T1465"/>
        </row>
        <row r="1466">
          <cell r="F1466"/>
          <cell r="G1466" t="str">
            <v/>
          </cell>
          <cell r="H1466"/>
          <cell r="I1466"/>
          <cell r="J1466"/>
          <cell r="K1466" t="str">
            <v/>
          </cell>
          <cell r="L1466"/>
          <cell r="M1466"/>
          <cell r="N1466">
            <v>0</v>
          </cell>
          <cell r="O1466">
            <v>0</v>
          </cell>
          <cell r="P1466"/>
          <cell r="Q1466"/>
          <cell r="R1466"/>
          <cell r="S1466"/>
          <cell r="T1466"/>
        </row>
        <row r="1467">
          <cell r="F1467"/>
          <cell r="G1467" t="str">
            <v/>
          </cell>
          <cell r="H1467"/>
          <cell r="I1467"/>
          <cell r="J1467"/>
          <cell r="K1467" t="str">
            <v/>
          </cell>
          <cell r="L1467"/>
          <cell r="M1467"/>
          <cell r="N1467">
            <v>0</v>
          </cell>
          <cell r="O1467">
            <v>0</v>
          </cell>
          <cell r="P1467"/>
          <cell r="Q1467"/>
          <cell r="R1467"/>
          <cell r="S1467"/>
          <cell r="T1467"/>
        </row>
        <row r="1468">
          <cell r="F1468"/>
          <cell r="G1468" t="str">
            <v/>
          </cell>
          <cell r="H1468"/>
          <cell r="I1468"/>
          <cell r="J1468"/>
          <cell r="K1468" t="str">
            <v/>
          </cell>
          <cell r="L1468"/>
          <cell r="M1468"/>
          <cell r="N1468">
            <v>0</v>
          </cell>
          <cell r="O1468">
            <v>0</v>
          </cell>
          <cell r="P1468"/>
          <cell r="Q1468"/>
          <cell r="R1468"/>
          <cell r="S1468"/>
          <cell r="T1468"/>
        </row>
        <row r="1469">
          <cell r="F1469"/>
          <cell r="G1469" t="str">
            <v/>
          </cell>
          <cell r="H1469"/>
          <cell r="I1469"/>
          <cell r="J1469"/>
          <cell r="K1469" t="str">
            <v/>
          </cell>
          <cell r="L1469"/>
          <cell r="M1469"/>
          <cell r="N1469">
            <v>0</v>
          </cell>
          <cell r="O1469">
            <v>0</v>
          </cell>
          <cell r="P1469"/>
          <cell r="Q1469"/>
          <cell r="R1469"/>
          <cell r="S1469"/>
          <cell r="T1469"/>
        </row>
        <row r="1470">
          <cell r="F1470"/>
          <cell r="G1470" t="str">
            <v/>
          </cell>
          <cell r="H1470"/>
          <cell r="I1470"/>
          <cell r="J1470"/>
          <cell r="K1470" t="str">
            <v/>
          </cell>
          <cell r="L1470"/>
          <cell r="M1470"/>
          <cell r="N1470">
            <v>0</v>
          </cell>
          <cell r="O1470">
            <v>0</v>
          </cell>
          <cell r="P1470"/>
          <cell r="Q1470"/>
          <cell r="R1470"/>
          <cell r="S1470"/>
          <cell r="T1470"/>
        </row>
        <row r="1471">
          <cell r="F1471"/>
          <cell r="G1471" t="str">
            <v/>
          </cell>
          <cell r="H1471"/>
          <cell r="I1471"/>
          <cell r="J1471"/>
          <cell r="K1471" t="str">
            <v/>
          </cell>
          <cell r="L1471"/>
          <cell r="M1471"/>
          <cell r="N1471">
            <v>0</v>
          </cell>
          <cell r="O1471">
            <v>0</v>
          </cell>
          <cell r="P1471"/>
          <cell r="Q1471"/>
          <cell r="R1471"/>
          <cell r="S1471"/>
          <cell r="T1471"/>
        </row>
        <row r="1472">
          <cell r="F1472"/>
          <cell r="G1472" t="str">
            <v/>
          </cell>
          <cell r="H1472"/>
          <cell r="I1472"/>
          <cell r="J1472"/>
          <cell r="K1472" t="str">
            <v/>
          </cell>
          <cell r="L1472"/>
          <cell r="M1472"/>
          <cell r="N1472">
            <v>0</v>
          </cell>
          <cell r="O1472">
            <v>0</v>
          </cell>
          <cell r="P1472"/>
          <cell r="Q1472"/>
          <cell r="R1472"/>
          <cell r="S1472"/>
          <cell r="T1472"/>
        </row>
        <row r="1473">
          <cell r="F1473"/>
          <cell r="G1473" t="str">
            <v/>
          </cell>
          <cell r="H1473"/>
          <cell r="I1473"/>
          <cell r="J1473"/>
          <cell r="K1473" t="str">
            <v/>
          </cell>
          <cell r="L1473"/>
          <cell r="M1473"/>
          <cell r="N1473">
            <v>0</v>
          </cell>
          <cell r="O1473">
            <v>0</v>
          </cell>
          <cell r="P1473"/>
          <cell r="Q1473"/>
          <cell r="R1473"/>
          <cell r="S1473"/>
          <cell r="T1473"/>
        </row>
        <row r="1474">
          <cell r="F1474"/>
          <cell r="G1474" t="str">
            <v/>
          </cell>
          <cell r="H1474"/>
          <cell r="I1474"/>
          <cell r="J1474"/>
          <cell r="K1474" t="str">
            <v/>
          </cell>
          <cell r="L1474"/>
          <cell r="M1474"/>
          <cell r="N1474">
            <v>0</v>
          </cell>
          <cell r="O1474">
            <v>0</v>
          </cell>
          <cell r="P1474"/>
          <cell r="Q1474"/>
          <cell r="R1474"/>
          <cell r="S1474"/>
          <cell r="T1474"/>
        </row>
        <row r="1475">
          <cell r="F1475"/>
          <cell r="G1475" t="str">
            <v/>
          </cell>
          <cell r="H1475"/>
          <cell r="I1475"/>
          <cell r="J1475"/>
          <cell r="K1475" t="str">
            <v/>
          </cell>
          <cell r="L1475"/>
          <cell r="M1475"/>
          <cell r="N1475">
            <v>0</v>
          </cell>
          <cell r="O1475">
            <v>0</v>
          </cell>
          <cell r="P1475"/>
          <cell r="Q1475"/>
          <cell r="R1475"/>
          <cell r="S1475"/>
          <cell r="T1475"/>
        </row>
        <row r="1476">
          <cell r="F1476"/>
          <cell r="G1476" t="str">
            <v/>
          </cell>
          <cell r="H1476"/>
          <cell r="I1476"/>
          <cell r="J1476"/>
          <cell r="K1476" t="str">
            <v/>
          </cell>
          <cell r="L1476"/>
          <cell r="M1476"/>
          <cell r="N1476">
            <v>0</v>
          </cell>
          <cell r="O1476">
            <v>0</v>
          </cell>
          <cell r="P1476"/>
          <cell r="Q1476"/>
          <cell r="R1476"/>
          <cell r="S1476"/>
          <cell r="T1476"/>
        </row>
        <row r="1477">
          <cell r="F1477"/>
          <cell r="G1477" t="str">
            <v/>
          </cell>
          <cell r="H1477"/>
          <cell r="I1477"/>
          <cell r="J1477"/>
          <cell r="K1477" t="str">
            <v/>
          </cell>
          <cell r="L1477"/>
          <cell r="M1477"/>
          <cell r="N1477">
            <v>0</v>
          </cell>
          <cell r="O1477">
            <v>0</v>
          </cell>
          <cell r="P1477"/>
          <cell r="Q1477"/>
          <cell r="R1477"/>
          <cell r="S1477"/>
          <cell r="T1477"/>
        </row>
        <row r="1478">
          <cell r="F1478"/>
          <cell r="G1478" t="str">
            <v/>
          </cell>
          <cell r="H1478"/>
          <cell r="I1478"/>
          <cell r="J1478"/>
          <cell r="K1478" t="str">
            <v/>
          </cell>
          <cell r="L1478"/>
          <cell r="M1478"/>
          <cell r="N1478">
            <v>0</v>
          </cell>
          <cell r="O1478">
            <v>0</v>
          </cell>
          <cell r="P1478"/>
          <cell r="Q1478"/>
          <cell r="R1478"/>
          <cell r="S1478"/>
          <cell r="T1478"/>
        </row>
        <row r="1479">
          <cell r="F1479"/>
          <cell r="G1479" t="str">
            <v/>
          </cell>
          <cell r="H1479"/>
          <cell r="I1479"/>
          <cell r="J1479"/>
          <cell r="K1479" t="str">
            <v/>
          </cell>
          <cell r="L1479"/>
          <cell r="M1479"/>
          <cell r="N1479">
            <v>0</v>
          </cell>
          <cell r="O1479">
            <v>0</v>
          </cell>
          <cell r="P1479"/>
          <cell r="Q1479"/>
          <cell r="R1479"/>
          <cell r="S1479"/>
          <cell r="T1479"/>
        </row>
        <row r="1480">
          <cell r="F1480"/>
          <cell r="G1480" t="str">
            <v/>
          </cell>
          <cell r="H1480"/>
          <cell r="I1480"/>
          <cell r="J1480"/>
          <cell r="K1480" t="str">
            <v/>
          </cell>
          <cell r="L1480"/>
          <cell r="M1480"/>
          <cell r="N1480">
            <v>0</v>
          </cell>
          <cell r="O1480">
            <v>0</v>
          </cell>
          <cell r="P1480"/>
          <cell r="Q1480"/>
          <cell r="R1480"/>
          <cell r="S1480"/>
          <cell r="T1480"/>
        </row>
        <row r="1481">
          <cell r="F1481"/>
          <cell r="G1481" t="str">
            <v/>
          </cell>
          <cell r="H1481"/>
          <cell r="I1481"/>
          <cell r="J1481"/>
          <cell r="K1481" t="str">
            <v/>
          </cell>
          <cell r="L1481"/>
          <cell r="M1481"/>
          <cell r="N1481">
            <v>0</v>
          </cell>
          <cell r="O1481">
            <v>0</v>
          </cell>
          <cell r="P1481"/>
          <cell r="Q1481"/>
          <cell r="R1481"/>
          <cell r="S1481"/>
          <cell r="T1481"/>
        </row>
        <row r="1482">
          <cell r="F1482"/>
          <cell r="G1482" t="str">
            <v/>
          </cell>
          <cell r="H1482"/>
          <cell r="I1482"/>
          <cell r="J1482"/>
          <cell r="K1482" t="str">
            <v/>
          </cell>
          <cell r="L1482"/>
          <cell r="M1482"/>
          <cell r="N1482">
            <v>0</v>
          </cell>
          <cell r="O1482">
            <v>0</v>
          </cell>
          <cell r="P1482"/>
          <cell r="Q1482"/>
          <cell r="R1482"/>
          <cell r="S1482"/>
          <cell r="T1482"/>
        </row>
        <row r="1483">
          <cell r="F1483"/>
          <cell r="G1483" t="str">
            <v/>
          </cell>
          <cell r="H1483"/>
          <cell r="I1483"/>
          <cell r="J1483"/>
          <cell r="K1483" t="str">
            <v/>
          </cell>
          <cell r="L1483"/>
          <cell r="M1483"/>
          <cell r="N1483">
            <v>0</v>
          </cell>
          <cell r="O1483">
            <v>0</v>
          </cell>
          <cell r="P1483"/>
          <cell r="Q1483"/>
          <cell r="R1483"/>
          <cell r="S1483"/>
          <cell r="T1483"/>
        </row>
        <row r="1484">
          <cell r="F1484"/>
          <cell r="G1484" t="str">
            <v/>
          </cell>
          <cell r="H1484"/>
          <cell r="I1484"/>
          <cell r="J1484"/>
          <cell r="K1484" t="str">
            <v/>
          </cell>
          <cell r="L1484"/>
          <cell r="M1484"/>
          <cell r="N1484">
            <v>0</v>
          </cell>
          <cell r="O1484">
            <v>0</v>
          </cell>
          <cell r="P1484"/>
          <cell r="Q1484"/>
          <cell r="R1484"/>
          <cell r="S1484"/>
          <cell r="T1484"/>
        </row>
        <row r="1485">
          <cell r="F1485"/>
          <cell r="G1485" t="str">
            <v/>
          </cell>
          <cell r="H1485"/>
          <cell r="I1485"/>
          <cell r="J1485"/>
          <cell r="K1485" t="str">
            <v/>
          </cell>
          <cell r="L1485"/>
          <cell r="M1485"/>
          <cell r="N1485">
            <v>0</v>
          </cell>
          <cell r="O1485">
            <v>0</v>
          </cell>
          <cell r="P1485"/>
          <cell r="Q1485"/>
          <cell r="R1485"/>
          <cell r="S1485"/>
          <cell r="T1485"/>
        </row>
        <row r="1486">
          <cell r="F1486"/>
          <cell r="G1486" t="str">
            <v/>
          </cell>
          <cell r="H1486"/>
          <cell r="I1486"/>
          <cell r="J1486"/>
          <cell r="K1486" t="str">
            <v/>
          </cell>
          <cell r="L1486"/>
          <cell r="M1486"/>
          <cell r="N1486">
            <v>0</v>
          </cell>
          <cell r="O1486">
            <v>0</v>
          </cell>
          <cell r="P1486"/>
          <cell r="Q1486"/>
          <cell r="R1486"/>
          <cell r="S1486"/>
          <cell r="T1486"/>
        </row>
        <row r="1487">
          <cell r="F1487"/>
          <cell r="G1487" t="str">
            <v/>
          </cell>
          <cell r="H1487"/>
          <cell r="I1487"/>
          <cell r="J1487"/>
          <cell r="K1487" t="str">
            <v/>
          </cell>
          <cell r="L1487"/>
          <cell r="M1487"/>
          <cell r="N1487">
            <v>0</v>
          </cell>
          <cell r="O1487">
            <v>0</v>
          </cell>
          <cell r="P1487"/>
          <cell r="Q1487"/>
          <cell r="R1487"/>
          <cell r="S1487"/>
          <cell r="T1487"/>
        </row>
        <row r="1488">
          <cell r="F1488"/>
          <cell r="G1488" t="str">
            <v/>
          </cell>
          <cell r="H1488"/>
          <cell r="I1488"/>
          <cell r="J1488"/>
          <cell r="K1488" t="str">
            <v/>
          </cell>
          <cell r="L1488"/>
          <cell r="M1488"/>
          <cell r="N1488">
            <v>0</v>
          </cell>
          <cell r="O1488">
            <v>0</v>
          </cell>
          <cell r="P1488"/>
          <cell r="Q1488"/>
          <cell r="R1488"/>
          <cell r="S1488"/>
          <cell r="T1488"/>
        </row>
        <row r="1489">
          <cell r="F1489"/>
          <cell r="G1489" t="str">
            <v/>
          </cell>
          <cell r="H1489"/>
          <cell r="I1489"/>
          <cell r="J1489"/>
          <cell r="K1489" t="str">
            <v/>
          </cell>
          <cell r="L1489"/>
          <cell r="M1489"/>
          <cell r="N1489">
            <v>0</v>
          </cell>
          <cell r="O1489">
            <v>0</v>
          </cell>
          <cell r="P1489"/>
          <cell r="Q1489"/>
          <cell r="R1489"/>
          <cell r="S1489"/>
          <cell r="T1489"/>
        </row>
        <row r="1490">
          <cell r="F1490"/>
          <cell r="G1490" t="str">
            <v/>
          </cell>
          <cell r="H1490"/>
          <cell r="I1490"/>
          <cell r="J1490"/>
          <cell r="K1490" t="str">
            <v/>
          </cell>
          <cell r="L1490"/>
          <cell r="M1490"/>
          <cell r="N1490">
            <v>0</v>
          </cell>
          <cell r="O1490">
            <v>0</v>
          </cell>
          <cell r="P1490"/>
          <cell r="Q1490"/>
          <cell r="R1490"/>
          <cell r="S1490"/>
          <cell r="T1490"/>
        </row>
        <row r="1491">
          <cell r="F1491"/>
          <cell r="G1491" t="str">
            <v/>
          </cell>
          <cell r="H1491"/>
          <cell r="I1491"/>
          <cell r="J1491"/>
          <cell r="K1491" t="str">
            <v/>
          </cell>
          <cell r="L1491"/>
          <cell r="M1491"/>
          <cell r="N1491">
            <v>0</v>
          </cell>
          <cell r="O1491">
            <v>0</v>
          </cell>
          <cell r="P1491"/>
          <cell r="Q1491"/>
          <cell r="R1491"/>
          <cell r="S1491"/>
          <cell r="T1491"/>
        </row>
        <row r="1492">
          <cell r="F1492"/>
          <cell r="G1492" t="str">
            <v/>
          </cell>
          <cell r="H1492"/>
          <cell r="I1492"/>
          <cell r="J1492"/>
          <cell r="K1492" t="str">
            <v/>
          </cell>
          <cell r="L1492"/>
          <cell r="M1492"/>
          <cell r="N1492">
            <v>0</v>
          </cell>
          <cell r="O1492">
            <v>0</v>
          </cell>
          <cell r="P1492"/>
          <cell r="Q1492"/>
          <cell r="R1492"/>
          <cell r="S1492"/>
          <cell r="T1492"/>
        </row>
        <row r="1493">
          <cell r="F1493"/>
          <cell r="G1493" t="str">
            <v/>
          </cell>
          <cell r="H1493"/>
          <cell r="I1493"/>
          <cell r="J1493"/>
          <cell r="K1493" t="str">
            <v/>
          </cell>
          <cell r="L1493"/>
          <cell r="M1493"/>
          <cell r="N1493">
            <v>0</v>
          </cell>
          <cell r="O1493">
            <v>0</v>
          </cell>
          <cell r="P1493"/>
          <cell r="Q1493"/>
          <cell r="R1493"/>
          <cell r="S1493"/>
          <cell r="T1493"/>
        </row>
        <row r="1494">
          <cell r="F1494"/>
          <cell r="G1494" t="str">
            <v/>
          </cell>
          <cell r="H1494"/>
          <cell r="I1494"/>
          <cell r="J1494"/>
          <cell r="K1494" t="str">
            <v/>
          </cell>
          <cell r="L1494"/>
          <cell r="M1494"/>
          <cell r="N1494">
            <v>0</v>
          </cell>
          <cell r="O1494">
            <v>0</v>
          </cell>
          <cell r="P1494"/>
          <cell r="Q1494"/>
          <cell r="R1494"/>
          <cell r="S1494"/>
          <cell r="T1494"/>
        </row>
        <row r="1495">
          <cell r="F1495"/>
          <cell r="G1495" t="str">
            <v/>
          </cell>
          <cell r="H1495"/>
          <cell r="I1495"/>
          <cell r="J1495"/>
          <cell r="K1495" t="str">
            <v/>
          </cell>
          <cell r="L1495"/>
          <cell r="M1495"/>
          <cell r="N1495">
            <v>0</v>
          </cell>
          <cell r="O1495">
            <v>0</v>
          </cell>
          <cell r="P1495"/>
          <cell r="Q1495"/>
          <cell r="R1495"/>
          <cell r="S1495"/>
          <cell r="T1495"/>
        </row>
        <row r="1496">
          <cell r="F1496"/>
          <cell r="G1496" t="str">
            <v/>
          </cell>
          <cell r="H1496"/>
          <cell r="I1496"/>
          <cell r="J1496"/>
          <cell r="K1496" t="str">
            <v/>
          </cell>
          <cell r="L1496"/>
          <cell r="M1496"/>
          <cell r="N1496">
            <v>0</v>
          </cell>
          <cell r="O1496">
            <v>0</v>
          </cell>
          <cell r="P1496"/>
          <cell r="Q1496"/>
          <cell r="R1496"/>
          <cell r="S1496"/>
          <cell r="T1496"/>
        </row>
        <row r="1497">
          <cell r="F1497"/>
          <cell r="G1497" t="str">
            <v/>
          </cell>
          <cell r="H1497"/>
          <cell r="I1497"/>
          <cell r="J1497"/>
          <cell r="K1497" t="str">
            <v/>
          </cell>
          <cell r="L1497"/>
          <cell r="M1497"/>
          <cell r="N1497">
            <v>0</v>
          </cell>
          <cell r="O1497">
            <v>0</v>
          </cell>
          <cell r="P1497"/>
          <cell r="Q1497"/>
          <cell r="R1497"/>
          <cell r="S1497"/>
          <cell r="T1497"/>
        </row>
        <row r="1498">
          <cell r="F1498"/>
          <cell r="G1498" t="str">
            <v/>
          </cell>
          <cell r="H1498"/>
          <cell r="I1498"/>
          <cell r="J1498"/>
          <cell r="K1498" t="str">
            <v/>
          </cell>
          <cell r="L1498"/>
          <cell r="M1498"/>
          <cell r="N1498">
            <v>0</v>
          </cell>
          <cell r="O1498">
            <v>0</v>
          </cell>
          <cell r="P1498"/>
          <cell r="Q1498"/>
          <cell r="R1498"/>
          <cell r="S1498"/>
          <cell r="T1498"/>
        </row>
        <row r="1499">
          <cell r="F1499"/>
          <cell r="G1499" t="str">
            <v/>
          </cell>
          <cell r="H1499"/>
          <cell r="I1499"/>
          <cell r="J1499"/>
          <cell r="K1499" t="str">
            <v/>
          </cell>
          <cell r="L1499"/>
          <cell r="M1499"/>
          <cell r="N1499">
            <v>0</v>
          </cell>
          <cell r="O1499">
            <v>0</v>
          </cell>
          <cell r="P1499"/>
          <cell r="Q1499"/>
          <cell r="R1499"/>
          <cell r="S1499"/>
          <cell r="T1499"/>
        </row>
        <row r="1500">
          <cell r="F1500"/>
          <cell r="G1500" t="str">
            <v/>
          </cell>
          <cell r="H1500"/>
          <cell r="I1500"/>
          <cell r="J1500"/>
          <cell r="K1500" t="str">
            <v/>
          </cell>
          <cell r="L1500"/>
          <cell r="M1500"/>
          <cell r="N1500">
            <v>0</v>
          </cell>
          <cell r="O1500">
            <v>0</v>
          </cell>
          <cell r="P1500"/>
          <cell r="Q1500"/>
          <cell r="R1500"/>
          <cell r="S1500"/>
          <cell r="T1500"/>
        </row>
        <row r="1501">
          <cell r="F1501"/>
          <cell r="G1501" t="str">
            <v/>
          </cell>
          <cell r="H1501"/>
          <cell r="I1501"/>
          <cell r="J1501"/>
          <cell r="K1501" t="str">
            <v/>
          </cell>
          <cell r="L1501"/>
          <cell r="M1501"/>
          <cell r="N1501">
            <v>0</v>
          </cell>
          <cell r="O1501">
            <v>0</v>
          </cell>
          <cell r="P1501"/>
          <cell r="Q1501"/>
          <cell r="R1501"/>
          <cell r="S1501"/>
          <cell r="T1501"/>
        </row>
        <row r="1502">
          <cell r="F1502"/>
          <cell r="G1502" t="str">
            <v/>
          </cell>
          <cell r="H1502"/>
          <cell r="I1502"/>
          <cell r="J1502"/>
          <cell r="K1502" t="str">
            <v/>
          </cell>
          <cell r="L1502"/>
          <cell r="M1502"/>
          <cell r="N1502">
            <v>0</v>
          </cell>
          <cell r="O1502">
            <v>0</v>
          </cell>
          <cell r="P1502"/>
          <cell r="Q1502"/>
          <cell r="R1502"/>
          <cell r="S1502"/>
          <cell r="T1502"/>
        </row>
        <row r="1503">
          <cell r="F1503"/>
          <cell r="G1503" t="str">
            <v/>
          </cell>
          <cell r="H1503"/>
          <cell r="I1503"/>
          <cell r="J1503"/>
          <cell r="K1503" t="str">
            <v/>
          </cell>
          <cell r="L1503"/>
          <cell r="M1503"/>
          <cell r="N1503">
            <v>0</v>
          </cell>
          <cell r="O1503">
            <v>0</v>
          </cell>
          <cell r="P1503"/>
          <cell r="Q1503"/>
          <cell r="R1503"/>
          <cell r="S1503"/>
          <cell r="T1503"/>
        </row>
        <row r="1504">
          <cell r="F1504"/>
          <cell r="G1504" t="str">
            <v/>
          </cell>
          <cell r="H1504"/>
          <cell r="I1504"/>
          <cell r="J1504"/>
          <cell r="K1504" t="str">
            <v/>
          </cell>
          <cell r="L1504"/>
          <cell r="M1504"/>
          <cell r="N1504">
            <v>0</v>
          </cell>
          <cell r="O1504">
            <v>0</v>
          </cell>
          <cell r="P1504"/>
          <cell r="Q1504"/>
          <cell r="R1504"/>
          <cell r="S1504"/>
          <cell r="T1504"/>
        </row>
        <row r="1505">
          <cell r="F1505"/>
          <cell r="G1505" t="str">
            <v/>
          </cell>
          <cell r="H1505"/>
          <cell r="I1505"/>
          <cell r="J1505"/>
          <cell r="K1505" t="str">
            <v/>
          </cell>
          <cell r="L1505"/>
          <cell r="M1505"/>
          <cell r="N1505">
            <v>0</v>
          </cell>
          <cell r="O1505">
            <v>0</v>
          </cell>
          <cell r="P1505"/>
          <cell r="Q1505"/>
          <cell r="R1505"/>
          <cell r="S1505"/>
          <cell r="T1505"/>
        </row>
        <row r="1506">
          <cell r="F1506"/>
          <cell r="G1506" t="str">
            <v/>
          </cell>
          <cell r="H1506"/>
          <cell r="I1506"/>
          <cell r="J1506"/>
          <cell r="K1506" t="str">
            <v/>
          </cell>
          <cell r="L1506"/>
          <cell r="M1506"/>
          <cell r="N1506">
            <v>0</v>
          </cell>
          <cell r="O1506">
            <v>0</v>
          </cell>
          <cell r="P1506"/>
          <cell r="Q1506"/>
          <cell r="R1506"/>
          <cell r="S1506"/>
          <cell r="T1506"/>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221799&amp;isFromPublicArea=True&amp;isModal=true&amp;asPopupView=true" TargetMode="External"/><Relationship Id="rId13" Type="http://schemas.openxmlformats.org/officeDocument/2006/relationships/hyperlink" Target="https://community.secop.gov.co/Public/Tendering/OpportunityDetail/Index?noticeUID=CO1.NTC.1225279&amp;isFromPublicArea=True&amp;isModal=true&amp;asPopupView=true" TargetMode="External"/><Relationship Id="rId18" Type="http://schemas.openxmlformats.org/officeDocument/2006/relationships/hyperlink" Target="https://community.secop.gov.co/Public/Tendering/OpportunityDetail/Index?noticeUID=CO1.NTC.1216855&amp;isFromPublicArea=True&amp;isModal=true&amp;asPopupView=true" TargetMode="External"/><Relationship Id="rId26" Type="http://schemas.openxmlformats.org/officeDocument/2006/relationships/hyperlink" Target="https://community.secop.gov.co/Public/Tendering/OpportunityDetail/Index?noticeUID=CO1.NTC.1225280&amp;isFromPublicArea=True&amp;isModal=true&amp;asPopupView=true" TargetMode="External"/><Relationship Id="rId39" Type="http://schemas.openxmlformats.org/officeDocument/2006/relationships/hyperlink" Target="https://community.secop.gov.co/Public/Tendering/OpportunityDetail/Index?noticeUID=CO1.NTC.1270368&amp;isFromPublicArea=True&amp;isModal=true&amp;asPopupView=true" TargetMode="External"/><Relationship Id="rId3" Type="http://schemas.openxmlformats.org/officeDocument/2006/relationships/hyperlink" Target="https://community.secop.gov.co/Public/Tendering/OpportunityDetail/Index?noticeUID=CO1.NTC.1188397&amp;isFromPublicArea=True&amp;isModal=true&amp;asPopupView=true" TargetMode="External"/><Relationship Id="rId21" Type="http://schemas.openxmlformats.org/officeDocument/2006/relationships/hyperlink" Target="https://community.secop.gov.co/Public/Tendering/OpportunityDetail/Index?noticeUID=CO1.NTC.1221491&amp;isFromPublicArea=True&amp;isModal=true&amp;asPopupView=true" TargetMode="External"/><Relationship Id="rId34" Type="http://schemas.openxmlformats.org/officeDocument/2006/relationships/hyperlink" Target="https://community.secop.gov.co/Public/Tendering/OpportunityDetail/Index?noticeUID=CO1.NTC.1272118&amp;isFromPublicArea=True&amp;isModal=true&amp;asPopupView=true" TargetMode="External"/><Relationship Id="rId42" Type="http://schemas.openxmlformats.org/officeDocument/2006/relationships/hyperlink" Target="https://community.secop.gov.co/Public/Tendering/OpportunityDetail/Index?noticeUID=CO1.NTC.1424508&amp;isFromPublicArea=True&amp;isModal=true&amp;asPopupView=true" TargetMode="External"/><Relationship Id="rId7" Type="http://schemas.openxmlformats.org/officeDocument/2006/relationships/hyperlink" Target="https://community.secop.gov.co/Public/Tendering/OpportunityDetail/Index?noticeUID=CO1.NTC.1211351&amp;isFromPublicArea=True&amp;isModal=true&amp;asPopupView=true" TargetMode="External"/><Relationship Id="rId12" Type="http://schemas.openxmlformats.org/officeDocument/2006/relationships/hyperlink" Target="https://community.secop.gov.co/Public/Tendering/OpportunityDetail/Index?noticeUID=CO1.NTC.1211622&amp;isFromPublicArea=True&amp;isModal=true&amp;asPopupView=true" TargetMode="External"/><Relationship Id="rId17" Type="http://schemas.openxmlformats.org/officeDocument/2006/relationships/hyperlink" Target="https://community.secop.gov.co/Public/Tendering/OpportunityDetail/Index?noticeUID=CO1.NTC.1212911&amp;isFromPublicArea=True&amp;isModal=true&amp;asPopupView=true" TargetMode="External"/><Relationship Id="rId25" Type="http://schemas.openxmlformats.org/officeDocument/2006/relationships/hyperlink" Target="https://community.secop.gov.co/Public/Tendering/OpportunityDetail/Index?noticeUID=CO1.NTC.1225433&amp;isFromPublicArea=True&amp;isModal=true&amp;asPopupView=true" TargetMode="External"/><Relationship Id="rId33" Type="http://schemas.openxmlformats.org/officeDocument/2006/relationships/hyperlink" Target="https://community.secop.gov.co/Public/Tendering/OpportunityDetail/Index?noticeUID=CO1.NTC.1268837&amp;isFromPublicArea=True&amp;isModal=true&amp;asPopupView=true" TargetMode="External"/><Relationship Id="rId38" Type="http://schemas.openxmlformats.org/officeDocument/2006/relationships/hyperlink" Target="https://community.secop.gov.co/Public/Tendering/OpportunityDetail/Index?noticeUID=CO1.NTC.1265494&amp;isFromPublicArea=True&amp;isModal=true&amp;asPopupView=true" TargetMode="External"/><Relationship Id="rId46" Type="http://schemas.openxmlformats.org/officeDocument/2006/relationships/drawing" Target="../drawings/drawing1.xml"/><Relationship Id="rId2" Type="http://schemas.openxmlformats.org/officeDocument/2006/relationships/hyperlink" Target="https://community.secop.gov.co/Public/Tendering/OpportunityDetail/Index?noticeUID=CO1.NTC.1159106&amp;isFromPublicArea=True&amp;isModal=true&amp;asPopupView=true" TargetMode="External"/><Relationship Id="rId16" Type="http://schemas.openxmlformats.org/officeDocument/2006/relationships/hyperlink" Target="https://community.secop.gov.co/Public/Tendering/OpportunityDetail/Index?noticeUID=CO1.NTC.1212857&amp;isFromPublicArea=True&amp;isModal=true&amp;asPopupView=true" TargetMode="External"/><Relationship Id="rId20" Type="http://schemas.openxmlformats.org/officeDocument/2006/relationships/hyperlink" Target="https://community.secop.gov.co/Public/Tendering/OpportunityDetail/Index?noticeUID=CO1.NTC.1226302&amp;isFromPublicArea=True&amp;isModal=true&amp;asPopupView=true" TargetMode="External"/><Relationship Id="rId29" Type="http://schemas.openxmlformats.org/officeDocument/2006/relationships/hyperlink" Target="https://community.secop.gov.co/Public/Tendering/OpportunityDetail/Index?noticeUID=CO1.NTC.1265417&amp;isFromPublicArea=True&amp;isModal=true&amp;asPopupView=true" TargetMode="External"/><Relationship Id="rId41" Type="http://schemas.openxmlformats.org/officeDocument/2006/relationships/hyperlink" Target="https://community.secop.gov.co/Public/Tendering/OpportunityDetail/Index?noticeUID=CO1.NTC.1424230&amp;isFromPublicArea=True&amp;isModal=true&amp;asPopupView=true" TargetMode="External"/><Relationship Id="rId1" Type="http://schemas.openxmlformats.org/officeDocument/2006/relationships/hyperlink" Target="https://community.secop.gov.co/Public/Tendering/OpportunityDetail/Index?noticeUID=CO1.NTC.1147601&amp;isFromPublicArea=True&amp;isModal=true&amp;asPopupView=true" TargetMode="External"/><Relationship Id="rId6" Type="http://schemas.openxmlformats.org/officeDocument/2006/relationships/hyperlink" Target="https://community.secop.gov.co/Public/Tendering/OpportunityDetail/Index?noticeUID=CO1.NTC.1207007&amp;isFromPublicArea=True&amp;isModal=true&amp;asPopupView=true" TargetMode="External"/><Relationship Id="rId11" Type="http://schemas.openxmlformats.org/officeDocument/2006/relationships/hyperlink" Target="https://community.secop.gov.co/Public/Tendering/OpportunityDetail/Index?noticeUID=CO1.NTC.1240573&amp;isFromPublicArea=True&amp;isModal=true&amp;asPopupView=true" TargetMode="External"/><Relationship Id="rId24" Type="http://schemas.openxmlformats.org/officeDocument/2006/relationships/hyperlink" Target="https://community.secop.gov.co/Public/Tendering/OpportunityDetail/Index?noticeUID=CO1.NTC.1225381&amp;isFromPublicArea=True&amp;isModal=true&amp;asPopupView=true" TargetMode="External"/><Relationship Id="rId32" Type="http://schemas.openxmlformats.org/officeDocument/2006/relationships/hyperlink" Target="https://community.secop.gov.co/Public/Tendering/OpportunityDetail/Index?noticeUID=CO1.NTC.1251157&amp;isFromPublicArea=True&amp;isModal=true&amp;asPopupView=true" TargetMode="External"/><Relationship Id="rId37" Type="http://schemas.openxmlformats.org/officeDocument/2006/relationships/hyperlink" Target="https://community.secop.gov.co/Public/Tendering/OpportunityDetail/Index?noticeUID=CO1.NTC.1256146&amp;isFromPublicArea=True&amp;isModal=true&amp;asPopupView=true" TargetMode="External"/><Relationship Id="rId40" Type="http://schemas.openxmlformats.org/officeDocument/2006/relationships/hyperlink" Target="https://community.secop.gov.co/Public/Tendering/OpportunityDetail/Index?noticeUID=CO1.NTC.1270329&amp;isFromPublicArea=True&amp;isModal=true&amp;asPopupView=true" TargetMode="External"/><Relationship Id="rId45" Type="http://schemas.openxmlformats.org/officeDocument/2006/relationships/printerSettings" Target="../printerSettings/printerSettings1.bin"/><Relationship Id="rId5" Type="http://schemas.openxmlformats.org/officeDocument/2006/relationships/hyperlink" Target="https://community.secop.gov.co/Public/Tendering/OpportunityDetail/Index?noticeUID=CO1.NTC.1211263&amp;isFromPublicArea=True&amp;isModal=true&amp;asPopupView=true" TargetMode="External"/><Relationship Id="rId15" Type="http://schemas.openxmlformats.org/officeDocument/2006/relationships/hyperlink" Target="https://community.secop.gov.co/Public/Tendering/OpportunityDetail/Index?noticeUID=CO1.NTC.1214924&amp;isFromPublicArea=True&amp;isModal=true&amp;asPopupView=true" TargetMode="External"/><Relationship Id="rId23" Type="http://schemas.openxmlformats.org/officeDocument/2006/relationships/hyperlink" Target="https://community.secop.gov.co/Public/Tendering/OpportunityDetail/Index?noticeUID=CO1.NTC.1225383&amp;isFromPublicArea=True&amp;isModal=true&amp;asPopupView=true" TargetMode="External"/><Relationship Id="rId28" Type="http://schemas.openxmlformats.org/officeDocument/2006/relationships/hyperlink" Target="https://community.secop.gov.co/Public/Tendering/OpportunityDetail/Index?noticeUID=CO1.NTC.1227355&amp;isFromPublicArea=True&amp;isModal=true&amp;asPopupView=true" TargetMode="External"/><Relationship Id="rId36" Type="http://schemas.openxmlformats.org/officeDocument/2006/relationships/hyperlink" Target="https://community.secop.gov.co/Public/Tendering/OpportunityDetail/Index?noticeUID=CO1.NTC.1269150&amp;isFromPublicArea=True&amp;isModal=true&amp;asPopupView=true" TargetMode="External"/><Relationship Id="rId10" Type="http://schemas.openxmlformats.org/officeDocument/2006/relationships/hyperlink" Target="https://community.secop.gov.co/Public/Tendering/OpportunityDetail/Index?noticeUID=CO1.NTC.1223513&amp;isFromPublicArea=True&amp;isModal=true&amp;asPopupView=true" TargetMode="External"/><Relationship Id="rId19" Type="http://schemas.openxmlformats.org/officeDocument/2006/relationships/hyperlink" Target="https://community.secop.gov.co/Public/Tendering/OpportunityDetail/Index?noticeUID=CO1.NTC.1221946&amp;isFromPublicArea=True&amp;isModal=true&amp;asPopupView=true" TargetMode="External"/><Relationship Id="rId31" Type="http://schemas.openxmlformats.org/officeDocument/2006/relationships/hyperlink" Target="https://community.secop.gov.co/Public/Tendering/OpportunityDetail/Index?noticeUID=CO1.NTC.1266925&amp;isFromPublicArea=True&amp;isModal=true&amp;asPopupView=true" TargetMode="External"/><Relationship Id="rId44" Type="http://schemas.openxmlformats.org/officeDocument/2006/relationships/hyperlink" Target="https://community.secop.gov.co/Public/Tendering/OpportunityDetail/Index?noticeUID=CO1.NTC.1423032&amp;isFromPublicArea=True&amp;isModal=true&amp;asPopupView=true" TargetMode="External"/><Relationship Id="rId4" Type="http://schemas.openxmlformats.org/officeDocument/2006/relationships/hyperlink" Target="https://community.secop.gov.co/Public/Tendering/OpportunityDetail/Index?noticeUID=CO1.NTC.1206952&amp;isFromPublicArea=True&amp;isModal=true&amp;asPopupView=true" TargetMode="External"/><Relationship Id="rId9" Type="http://schemas.openxmlformats.org/officeDocument/2006/relationships/hyperlink" Target="https://community.secop.gov.co/Public/Tendering/OpportunityDetail/Index?noticeUID=CO1.NTC.1216748&amp;isFromPublicArea=True&amp;isModal=true&amp;asPopupView=true" TargetMode="External"/><Relationship Id="rId14" Type="http://schemas.openxmlformats.org/officeDocument/2006/relationships/hyperlink" Target="https://community.secop.gov.co/Public/Tendering/OpportunityDetail/Index?noticeUID=CO1.NTC.1227921&amp;isFromPublicArea=True&amp;isModal=true&amp;asPopupView=true" TargetMode="External"/><Relationship Id="rId22" Type="http://schemas.openxmlformats.org/officeDocument/2006/relationships/hyperlink" Target="https://community.secop.gov.co/Public/Tendering/OpportunityDetail/Index?noticeUID=CO1.NTC.1227548&amp;isFromPublicArea=True&amp;isModal=true&amp;asPopupView=true" TargetMode="External"/><Relationship Id="rId27" Type="http://schemas.openxmlformats.org/officeDocument/2006/relationships/hyperlink" Target="https://community.secop.gov.co/Public/Tendering/OpportunityDetail/Index?noticeUID=CO1.NTC.1224932&amp;isFromPublicArea=True&amp;isModal=true&amp;asPopupView=true" TargetMode="External"/><Relationship Id="rId30" Type="http://schemas.openxmlformats.org/officeDocument/2006/relationships/hyperlink" Target="https://community.secop.gov.co/Public/Tendering/OpportunityDetail/Index?noticeUID=CO1.NTC.1247179&amp;isFromPublicArea=True&amp;isModal=true&amp;asPopupView=true" TargetMode="External"/><Relationship Id="rId35" Type="http://schemas.openxmlformats.org/officeDocument/2006/relationships/hyperlink" Target="https://community.secop.gov.co/Public/Tendering/OpportunityDetail/Index?noticeUID=CO1.NTC.1271932&amp;isFromPublicArea=True&amp;isModal=true&amp;asPopupView=true" TargetMode="External"/><Relationship Id="rId43" Type="http://schemas.openxmlformats.org/officeDocument/2006/relationships/hyperlink" Target="https://community.secop.gov.co/Public/Tendering/OpportunityDetail/Index?noticeUID=CO1.NTC.1417420&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3905"/>
  <sheetViews>
    <sheetView tabSelected="1" zoomScale="80" zoomScaleNormal="80" workbookViewId="0">
      <selection activeCell="J4" sqref="J4"/>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2</v>
      </c>
      <c r="MR1" s="11"/>
      <c r="MS1" s="11"/>
    </row>
    <row r="2" spans="2:357" ht="74.25" customHeight="1" x14ac:dyDescent="0.25">
      <c r="B2" s="48" t="s">
        <v>1524</v>
      </c>
      <c r="C2" s="48"/>
      <c r="D2" s="48"/>
      <c r="E2" s="48"/>
      <c r="F2" s="48"/>
      <c r="G2" s="48"/>
      <c r="H2" s="48"/>
      <c r="I2" s="48"/>
    </row>
    <row r="3" spans="2:357" ht="24" x14ac:dyDescent="0.25">
      <c r="B3" s="20" t="s">
        <v>0</v>
      </c>
      <c r="C3" s="21" t="s">
        <v>1</v>
      </c>
      <c r="D3" s="21" t="s">
        <v>5</v>
      </c>
      <c r="E3" s="21" t="s">
        <v>4</v>
      </c>
      <c r="F3" s="21" t="s">
        <v>18</v>
      </c>
      <c r="G3" s="22" t="s">
        <v>3</v>
      </c>
      <c r="H3" s="22" t="s">
        <v>20</v>
      </c>
      <c r="I3" s="23" t="s">
        <v>473</v>
      </c>
    </row>
    <row r="4" spans="2:357" s="5" customFormat="1" ht="90" x14ac:dyDescent="0.25">
      <c r="B4" s="41" t="s">
        <v>474</v>
      </c>
      <c r="C4" s="36" t="s">
        <v>1161</v>
      </c>
      <c r="D4" s="37" t="s">
        <v>17</v>
      </c>
      <c r="E4" s="37" t="s">
        <v>6</v>
      </c>
      <c r="F4" s="42" t="s">
        <v>19</v>
      </c>
      <c r="G4" s="39">
        <v>28560000</v>
      </c>
      <c r="H4" s="43" t="str">
        <f>VLOOKUP(B4,'[1]Base creación proceso'!$F:$T,15,FALSE)</f>
        <v>CELEBRADO</v>
      </c>
      <c r="I4" s="40" t="s">
        <v>19</v>
      </c>
    </row>
    <row r="5" spans="2:357" s="5" customFormat="1" ht="56.25" x14ac:dyDescent="0.25">
      <c r="B5" s="41" t="s">
        <v>22</v>
      </c>
      <c r="C5" s="36" t="s">
        <v>1162</v>
      </c>
      <c r="D5" s="37" t="s">
        <v>17</v>
      </c>
      <c r="E5" s="37" t="s">
        <v>6</v>
      </c>
      <c r="F5" s="42" t="s">
        <v>19</v>
      </c>
      <c r="G5" s="39">
        <v>102500000</v>
      </c>
      <c r="H5" s="43" t="str">
        <f>VLOOKUP(B5,'[1]Base creación proceso'!$F:$T,15,FALSE)</f>
        <v>CELEBRADO</v>
      </c>
      <c r="I5" s="40" t="s">
        <v>19</v>
      </c>
    </row>
    <row r="6" spans="2:357" s="5" customFormat="1" ht="56.25" x14ac:dyDescent="0.25">
      <c r="B6" s="41" t="s">
        <v>145</v>
      </c>
      <c r="C6" s="36" t="s">
        <v>1163</v>
      </c>
      <c r="D6" s="37" t="s">
        <v>17</v>
      </c>
      <c r="E6" s="37" t="s">
        <v>6</v>
      </c>
      <c r="F6" s="42" t="s">
        <v>19</v>
      </c>
      <c r="G6" s="39">
        <v>39850000</v>
      </c>
      <c r="H6" s="43" t="str">
        <f>VLOOKUP(B6,'[1]Base creación proceso'!$F:$T,15,FALSE)</f>
        <v>CELEBRADO</v>
      </c>
      <c r="I6" s="40" t="s">
        <v>19</v>
      </c>
    </row>
    <row r="7" spans="2:357" s="5" customFormat="1" ht="67.5" x14ac:dyDescent="0.25">
      <c r="B7" s="41" t="s">
        <v>475</v>
      </c>
      <c r="C7" s="36" t="s">
        <v>1164</v>
      </c>
      <c r="D7" s="37" t="s">
        <v>17</v>
      </c>
      <c r="E7" s="37" t="s">
        <v>6</v>
      </c>
      <c r="F7" s="42"/>
      <c r="G7" s="39">
        <v>11000000</v>
      </c>
      <c r="H7" s="43" t="str">
        <f>VLOOKUP(B7,'[1]Base creación proceso'!$F:$T,15,FALSE)</f>
        <v>CELEBRADO</v>
      </c>
      <c r="I7" s="40" t="s">
        <v>19</v>
      </c>
    </row>
    <row r="8" spans="2:357" s="5" customFormat="1" ht="45" x14ac:dyDescent="0.25">
      <c r="B8" s="41" t="s">
        <v>23</v>
      </c>
      <c r="C8" s="36" t="s">
        <v>1165</v>
      </c>
      <c r="D8" s="37" t="s">
        <v>17</v>
      </c>
      <c r="E8" s="37" t="s">
        <v>6</v>
      </c>
      <c r="F8" s="42" t="s">
        <v>19</v>
      </c>
      <c r="G8" s="39">
        <v>30000000</v>
      </c>
      <c r="H8" s="43" t="str">
        <f>VLOOKUP(B8,'[1]Base creación proceso'!$F:$T,15,FALSE)</f>
        <v>CELEBRADO</v>
      </c>
      <c r="I8" s="40" t="s">
        <v>19</v>
      </c>
    </row>
    <row r="9" spans="2:357" s="5" customFormat="1" ht="56.25" x14ac:dyDescent="0.25">
      <c r="B9" s="41" t="s">
        <v>24</v>
      </c>
      <c r="C9" s="36" t="s">
        <v>1166</v>
      </c>
      <c r="D9" s="37" t="s">
        <v>17</v>
      </c>
      <c r="E9" s="37" t="s">
        <v>7</v>
      </c>
      <c r="F9" s="42" t="s">
        <v>19</v>
      </c>
      <c r="G9" s="39">
        <v>190000000</v>
      </c>
      <c r="H9" s="43" t="str">
        <f>VLOOKUP(B9,'[1]Base creación proceso'!$F:$T,15,FALSE)</f>
        <v>CELEBRADO</v>
      </c>
      <c r="I9" s="40" t="s">
        <v>19</v>
      </c>
    </row>
    <row r="10" spans="2:357" s="5" customFormat="1" ht="78.75" x14ac:dyDescent="0.25">
      <c r="B10" s="41" t="s">
        <v>156</v>
      </c>
      <c r="C10" s="36" t="s">
        <v>1167</v>
      </c>
      <c r="D10" s="37" t="s">
        <v>17</v>
      </c>
      <c r="E10" s="37" t="s">
        <v>6</v>
      </c>
      <c r="F10" s="42" t="s">
        <v>19</v>
      </c>
      <c r="G10" s="39">
        <v>25700000</v>
      </c>
      <c r="H10" s="43" t="str">
        <f>VLOOKUP(B10,'[1]Base creación proceso'!$F:$T,15,FALSE)</f>
        <v>CELEBRADO</v>
      </c>
      <c r="I10" s="40" t="s">
        <v>19</v>
      </c>
    </row>
    <row r="11" spans="2:357" s="5" customFormat="1" ht="67.5" x14ac:dyDescent="0.25">
      <c r="B11" s="41" t="s">
        <v>25</v>
      </c>
      <c r="C11" s="36" t="s">
        <v>1168</v>
      </c>
      <c r="D11" s="37" t="s">
        <v>17</v>
      </c>
      <c r="E11" s="37" t="s">
        <v>6</v>
      </c>
      <c r="F11" s="42" t="s">
        <v>19</v>
      </c>
      <c r="G11" s="39">
        <v>16000000</v>
      </c>
      <c r="H11" s="43" t="str">
        <f>VLOOKUP(B11,'[1]Base creación proceso'!$F:$T,15,FALSE)</f>
        <v>CELEBRADO</v>
      </c>
      <c r="I11" s="40" t="s">
        <v>19</v>
      </c>
    </row>
    <row r="12" spans="2:357" s="5" customFormat="1" ht="67.5" x14ac:dyDescent="0.25">
      <c r="B12" s="41" t="s">
        <v>153</v>
      </c>
      <c r="C12" s="36" t="s">
        <v>1169</v>
      </c>
      <c r="D12" s="37" t="s">
        <v>17</v>
      </c>
      <c r="E12" s="37" t="s">
        <v>6</v>
      </c>
      <c r="F12" s="42" t="s">
        <v>19</v>
      </c>
      <c r="G12" s="39">
        <v>87780000</v>
      </c>
      <c r="H12" s="43" t="str">
        <f>VLOOKUP(B12,'[1]Base creación proceso'!$F:$T,15,FALSE)</f>
        <v>CELEBRADO</v>
      </c>
      <c r="I12" s="40" t="s">
        <v>19</v>
      </c>
    </row>
    <row r="13" spans="2:357" s="5" customFormat="1" ht="45" x14ac:dyDescent="0.25">
      <c r="B13" s="41" t="s">
        <v>26</v>
      </c>
      <c r="C13" s="36" t="s">
        <v>1170</v>
      </c>
      <c r="D13" s="37" t="s">
        <v>17</v>
      </c>
      <c r="E13" s="37" t="s">
        <v>6</v>
      </c>
      <c r="F13" s="42" t="s">
        <v>19</v>
      </c>
      <c r="G13" s="39">
        <v>10000000</v>
      </c>
      <c r="H13" s="43" t="str">
        <f>VLOOKUP(B13,'[1]Base creación proceso'!$F:$T,15,FALSE)</f>
        <v>CELEBRADO</v>
      </c>
      <c r="I13" s="40" t="s">
        <v>19</v>
      </c>
    </row>
    <row r="14" spans="2:357" s="5" customFormat="1" ht="67.5" x14ac:dyDescent="0.25">
      <c r="B14" s="41" t="s">
        <v>27</v>
      </c>
      <c r="C14" s="36" t="s">
        <v>1171</v>
      </c>
      <c r="D14" s="37" t="s">
        <v>17</v>
      </c>
      <c r="E14" s="37" t="s">
        <v>6</v>
      </c>
      <c r="F14" s="42" t="s">
        <v>19</v>
      </c>
      <c r="G14" s="39">
        <v>49900000</v>
      </c>
      <c r="H14" s="43" t="str">
        <f>VLOOKUP(B14,'[1]Base creación proceso'!$F:$T,15,FALSE)</f>
        <v>CELEBRADO</v>
      </c>
      <c r="I14" s="40" t="s">
        <v>19</v>
      </c>
    </row>
    <row r="15" spans="2:357" s="5" customFormat="1" ht="56.25" x14ac:dyDescent="0.25">
      <c r="B15" s="41" t="s">
        <v>476</v>
      </c>
      <c r="C15" s="36" t="s">
        <v>1172</v>
      </c>
      <c r="D15" s="37" t="s">
        <v>17</v>
      </c>
      <c r="E15" s="37" t="s">
        <v>21</v>
      </c>
      <c r="F15" s="42" t="s">
        <v>19</v>
      </c>
      <c r="G15" s="39">
        <v>30000000</v>
      </c>
      <c r="H15" s="43" t="str">
        <f>VLOOKUP(B15,'[1]Base creación proceso'!$F:$T,15,FALSE)</f>
        <v>CELEBRADO</v>
      </c>
      <c r="I15" s="40" t="s">
        <v>19</v>
      </c>
    </row>
    <row r="16" spans="2:357" s="5" customFormat="1" ht="67.5" x14ac:dyDescent="0.25">
      <c r="B16" s="41" t="s">
        <v>28</v>
      </c>
      <c r="C16" s="36" t="s">
        <v>1173</v>
      </c>
      <c r="D16" s="37" t="s">
        <v>17</v>
      </c>
      <c r="E16" s="37" t="s">
        <v>6</v>
      </c>
      <c r="F16" s="42" t="s">
        <v>19</v>
      </c>
      <c r="G16" s="39">
        <v>39900000</v>
      </c>
      <c r="H16" s="43" t="str">
        <f>VLOOKUP(B16,'[1]Base creación proceso'!$F:$T,15,FALSE)</f>
        <v>CELEBRADO</v>
      </c>
      <c r="I16" s="40" t="s">
        <v>19</v>
      </c>
    </row>
    <row r="17" spans="2:9" s="5" customFormat="1" ht="67.5" x14ac:dyDescent="0.25">
      <c r="B17" s="41" t="s">
        <v>29</v>
      </c>
      <c r="C17" s="36" t="s">
        <v>1174</v>
      </c>
      <c r="D17" s="37" t="s">
        <v>17</v>
      </c>
      <c r="E17" s="37" t="s">
        <v>6</v>
      </c>
      <c r="F17" s="42" t="s">
        <v>19</v>
      </c>
      <c r="G17" s="39">
        <v>50000000</v>
      </c>
      <c r="H17" s="43" t="str">
        <f>VLOOKUP(B17,'[1]Base creación proceso'!$F:$T,15,FALSE)</f>
        <v>CELEBRADO</v>
      </c>
      <c r="I17" s="40" t="s">
        <v>19</v>
      </c>
    </row>
    <row r="18" spans="2:9" s="5" customFormat="1" ht="56.25" x14ac:dyDescent="0.25">
      <c r="B18" s="41" t="s">
        <v>477</v>
      </c>
      <c r="C18" s="36" t="s">
        <v>1175</v>
      </c>
      <c r="D18" s="37" t="s">
        <v>17</v>
      </c>
      <c r="E18" s="37" t="s">
        <v>9</v>
      </c>
      <c r="F18" s="42" t="s">
        <v>19</v>
      </c>
      <c r="G18" s="39">
        <v>330000000</v>
      </c>
      <c r="H18" s="43" t="str">
        <f>VLOOKUP(B18,'[1]Base creación proceso'!$F:$T,15,FALSE)</f>
        <v>BORRADORES PREPLIEGO</v>
      </c>
      <c r="I18" s="40" t="s">
        <v>19</v>
      </c>
    </row>
    <row r="19" spans="2:9" s="5" customFormat="1" ht="45" x14ac:dyDescent="0.25">
      <c r="B19" s="41" t="s">
        <v>478</v>
      </c>
      <c r="C19" s="36" t="s">
        <v>1176</v>
      </c>
      <c r="D19" s="37" t="s">
        <v>17</v>
      </c>
      <c r="E19" s="37" t="s">
        <v>7</v>
      </c>
      <c r="F19" s="42" t="s">
        <v>19</v>
      </c>
      <c r="G19" s="39">
        <v>100000000</v>
      </c>
      <c r="H19" s="43" t="str">
        <f>VLOOKUP(B19,'[1]Base creación proceso'!$F:$T,15,FALSE)</f>
        <v>BORRADORES PREPLIEGO</v>
      </c>
      <c r="I19" s="40" t="s">
        <v>19</v>
      </c>
    </row>
    <row r="20" spans="2:9" s="5" customFormat="1" ht="56.25" x14ac:dyDescent="0.25">
      <c r="B20" s="41" t="s">
        <v>10</v>
      </c>
      <c r="C20" s="36" t="s">
        <v>1177</v>
      </c>
      <c r="D20" s="37" t="s">
        <v>17</v>
      </c>
      <c r="E20" s="37" t="s">
        <v>6</v>
      </c>
      <c r="F20" s="42" t="s">
        <v>19</v>
      </c>
      <c r="G20" s="39">
        <v>50000000</v>
      </c>
      <c r="H20" s="43" t="str">
        <f>VLOOKUP(B20,'[1]Base creación proceso'!$F:$T,15,FALSE)</f>
        <v>EVALUACIÓN PRELIMINAR</v>
      </c>
      <c r="I20" s="40" t="s">
        <v>19</v>
      </c>
    </row>
    <row r="21" spans="2:9" s="5" customFormat="1" ht="67.5" x14ac:dyDescent="0.25">
      <c r="B21" s="41" t="s">
        <v>11</v>
      </c>
      <c r="C21" s="36" t="s">
        <v>1178</v>
      </c>
      <c r="D21" s="37" t="s">
        <v>17</v>
      </c>
      <c r="E21" s="37" t="s">
        <v>6</v>
      </c>
      <c r="F21" s="42" t="s">
        <v>19</v>
      </c>
      <c r="G21" s="39">
        <v>85000000</v>
      </c>
      <c r="H21" s="43" t="str">
        <f>VLOOKUP(B21,'[1]Base creación proceso'!$F:$T,15,FALSE)</f>
        <v>CELEBRADO</v>
      </c>
      <c r="I21" s="40" t="s">
        <v>19</v>
      </c>
    </row>
    <row r="22" spans="2:9" s="5" customFormat="1" ht="33.75" x14ac:dyDescent="0.25">
      <c r="B22" s="41" t="s">
        <v>479</v>
      </c>
      <c r="C22" s="36" t="s">
        <v>1179</v>
      </c>
      <c r="D22" s="37" t="s">
        <v>17</v>
      </c>
      <c r="E22" s="37" t="s">
        <v>7</v>
      </c>
      <c r="F22" s="42" t="s">
        <v>19</v>
      </c>
      <c r="G22" s="39">
        <v>380000000</v>
      </c>
      <c r="H22" s="43" t="str">
        <f>VLOOKUP(B22,'[1]Base creación proceso'!$F:$T,15,FALSE)</f>
        <v>BORRADORES PREPLIEGO</v>
      </c>
      <c r="I22" s="40" t="s">
        <v>19</v>
      </c>
    </row>
    <row r="23" spans="2:9" s="5" customFormat="1" ht="56.25" x14ac:dyDescent="0.25">
      <c r="B23" s="41" t="s">
        <v>12</v>
      </c>
      <c r="C23" s="36" t="s">
        <v>1180</v>
      </c>
      <c r="D23" s="37" t="s">
        <v>17</v>
      </c>
      <c r="E23" s="37" t="s">
        <v>6</v>
      </c>
      <c r="F23" s="42" t="s">
        <v>19</v>
      </c>
      <c r="G23" s="39">
        <v>50000000</v>
      </c>
      <c r="H23" s="43" t="str">
        <f>VLOOKUP(B23,'[1]Base creación proceso'!$F:$T,15,FALSE)</f>
        <v>CELEBRADO</v>
      </c>
      <c r="I23" s="40" t="s">
        <v>19</v>
      </c>
    </row>
    <row r="24" spans="2:9" s="5" customFormat="1" ht="33.75" x14ac:dyDescent="0.25">
      <c r="B24" s="41" t="s">
        <v>13</v>
      </c>
      <c r="C24" s="36" t="s">
        <v>1181</v>
      </c>
      <c r="D24" s="37" t="s">
        <v>17</v>
      </c>
      <c r="E24" s="37" t="s">
        <v>6</v>
      </c>
      <c r="F24" s="42" t="s">
        <v>19</v>
      </c>
      <c r="G24" s="39">
        <v>80000000</v>
      </c>
      <c r="H24" s="43" t="str">
        <f>VLOOKUP(B24,'[1]Base creación proceso'!$F:$T,15,FALSE)</f>
        <v>CELEBRADO</v>
      </c>
      <c r="I24" s="40" t="s">
        <v>19</v>
      </c>
    </row>
    <row r="25" spans="2:9" s="5" customFormat="1" ht="56.25" x14ac:dyDescent="0.25">
      <c r="B25" s="41" t="s">
        <v>14</v>
      </c>
      <c r="C25" s="36" t="s">
        <v>1182</v>
      </c>
      <c r="D25" s="37" t="s">
        <v>17</v>
      </c>
      <c r="E25" s="37" t="s">
        <v>6</v>
      </c>
      <c r="F25" s="42" t="s">
        <v>19</v>
      </c>
      <c r="G25" s="39">
        <v>30000000</v>
      </c>
      <c r="H25" s="43" t="str">
        <f>VLOOKUP(B25,'[1]Base creación proceso'!$F:$T,15,FALSE)</f>
        <v>CELEBRADO</v>
      </c>
      <c r="I25" s="40" t="s">
        <v>19</v>
      </c>
    </row>
    <row r="26" spans="2:9" s="5" customFormat="1" ht="67.5" x14ac:dyDescent="0.25">
      <c r="B26" s="41" t="s">
        <v>480</v>
      </c>
      <c r="C26" s="36" t="s">
        <v>1183</v>
      </c>
      <c r="D26" s="37" t="s">
        <v>17</v>
      </c>
      <c r="E26" s="37" t="s">
        <v>6</v>
      </c>
      <c r="F26" s="42" t="s">
        <v>19</v>
      </c>
      <c r="G26" s="39">
        <v>5000000</v>
      </c>
      <c r="H26" s="43" t="str">
        <f>VLOOKUP(B26,'[1]Base creación proceso'!$F:$T,15,FALSE)</f>
        <v>EVALUACIÓN PRELIMINAR</v>
      </c>
      <c r="I26" s="40" t="s">
        <v>19</v>
      </c>
    </row>
    <row r="27" spans="2:9" s="5" customFormat="1" ht="78.75" x14ac:dyDescent="0.25">
      <c r="B27" s="41" t="s">
        <v>159</v>
      </c>
      <c r="C27" s="36" t="s">
        <v>1184</v>
      </c>
      <c r="D27" s="37" t="s">
        <v>17</v>
      </c>
      <c r="E27" s="37" t="s">
        <v>6</v>
      </c>
      <c r="F27" s="42" t="s">
        <v>19</v>
      </c>
      <c r="G27" s="39">
        <v>32000000</v>
      </c>
      <c r="H27" s="43" t="str">
        <f>VLOOKUP(B27,'[1]Base creación proceso'!$F:$T,15,FALSE)</f>
        <v>CELEBRADO</v>
      </c>
      <c r="I27" s="40" t="s">
        <v>19</v>
      </c>
    </row>
    <row r="28" spans="2:9" s="5" customFormat="1" ht="67.5" x14ac:dyDescent="0.25">
      <c r="B28" s="41" t="s">
        <v>481</v>
      </c>
      <c r="C28" s="36" t="s">
        <v>1185</v>
      </c>
      <c r="D28" s="37" t="s">
        <v>17</v>
      </c>
      <c r="E28" s="37" t="s">
        <v>6</v>
      </c>
      <c r="F28" s="42" t="s">
        <v>19</v>
      </c>
      <c r="G28" s="39">
        <v>6000000</v>
      </c>
      <c r="H28" s="43" t="str">
        <f>VLOOKUP(B28,'[1]Base creación proceso'!$F:$T,15,FALSE)</f>
        <v>DECLARADO DESIERTO</v>
      </c>
      <c r="I28" s="40" t="s">
        <v>19</v>
      </c>
    </row>
    <row r="29" spans="2:9" s="5" customFormat="1" ht="33.75" x14ac:dyDescent="0.25">
      <c r="B29" s="41" t="s">
        <v>482</v>
      </c>
      <c r="C29" s="36" t="s">
        <v>1186</v>
      </c>
      <c r="D29" s="37" t="s">
        <v>17</v>
      </c>
      <c r="E29" s="37" t="s">
        <v>7</v>
      </c>
      <c r="F29" s="42" t="s">
        <v>19</v>
      </c>
      <c r="G29" s="39">
        <v>380000000</v>
      </c>
      <c r="H29" s="43" t="str">
        <f>VLOOKUP(B29,'[1]Base creación proceso'!$F:$T,15,FALSE)</f>
        <v>BORRADORES PREPLIEGO</v>
      </c>
      <c r="I29" s="40" t="s">
        <v>19</v>
      </c>
    </row>
    <row r="30" spans="2:9" s="5" customFormat="1" ht="56.25" x14ac:dyDescent="0.25">
      <c r="B30" s="41" t="s">
        <v>15</v>
      </c>
      <c r="C30" s="36" t="s">
        <v>1187</v>
      </c>
      <c r="D30" s="37" t="s">
        <v>17</v>
      </c>
      <c r="E30" s="37" t="s">
        <v>6</v>
      </c>
      <c r="F30" s="42" t="s">
        <v>19</v>
      </c>
      <c r="G30" s="39">
        <v>76000000</v>
      </c>
      <c r="H30" s="43" t="str">
        <f>VLOOKUP(B30,'[1]Base creación proceso'!$F:$T,15,FALSE)</f>
        <v>CELEBRADO</v>
      </c>
      <c r="I30" s="40" t="s">
        <v>19</v>
      </c>
    </row>
    <row r="31" spans="2:9" s="5" customFormat="1" ht="56.25" x14ac:dyDescent="0.25">
      <c r="B31" s="41" t="s">
        <v>16</v>
      </c>
      <c r="C31" s="36" t="s">
        <v>1188</v>
      </c>
      <c r="D31" s="37" t="s">
        <v>17</v>
      </c>
      <c r="E31" s="37" t="s">
        <v>6</v>
      </c>
      <c r="F31" s="42" t="s">
        <v>19</v>
      </c>
      <c r="G31" s="39">
        <v>24060000</v>
      </c>
      <c r="H31" s="43" t="str">
        <f>VLOOKUP(B31,'[1]Base creación proceso'!$F:$T,15,FALSE)</f>
        <v>CELEBRADO</v>
      </c>
      <c r="I31" s="40" t="s">
        <v>19</v>
      </c>
    </row>
    <row r="32" spans="2:9" s="5" customFormat="1" ht="45" x14ac:dyDescent="0.25">
      <c r="B32" s="41" t="s">
        <v>30</v>
      </c>
      <c r="C32" s="36" t="s">
        <v>1189</v>
      </c>
      <c r="D32" s="37" t="s">
        <v>17</v>
      </c>
      <c r="E32" s="37" t="s">
        <v>6</v>
      </c>
      <c r="F32" s="42" t="s">
        <v>19</v>
      </c>
      <c r="G32" s="39">
        <v>37000000</v>
      </c>
      <c r="H32" s="43" t="str">
        <f>VLOOKUP(B32,'[1]Base creación proceso'!$F:$T,15,FALSE)</f>
        <v>CELEBRADO</v>
      </c>
      <c r="I32" s="40" t="s">
        <v>19</v>
      </c>
    </row>
    <row r="33" spans="2:9" s="5" customFormat="1" ht="67.5" x14ac:dyDescent="0.25">
      <c r="B33" s="41" t="s">
        <v>483</v>
      </c>
      <c r="C33" s="36" t="s">
        <v>1190</v>
      </c>
      <c r="D33" s="37" t="s">
        <v>17</v>
      </c>
      <c r="E33" s="37" t="s">
        <v>7</v>
      </c>
      <c r="F33" s="42"/>
      <c r="G33" s="39">
        <v>133000000</v>
      </c>
      <c r="H33" s="43" t="str">
        <f>VLOOKUP(B33,'[1]Base creación proceso'!$F:$T,15,FALSE)</f>
        <v>REVOCADO</v>
      </c>
      <c r="I33" s="40" t="s">
        <v>19</v>
      </c>
    </row>
    <row r="34" spans="2:9" s="5" customFormat="1" ht="78.75" x14ac:dyDescent="0.25">
      <c r="B34" s="41" t="s">
        <v>484</v>
      </c>
      <c r="C34" s="36" t="s">
        <v>1191</v>
      </c>
      <c r="D34" s="37" t="s">
        <v>17</v>
      </c>
      <c r="E34" s="37" t="s">
        <v>6</v>
      </c>
      <c r="F34" s="42" t="s">
        <v>19</v>
      </c>
      <c r="G34" s="39">
        <v>46360000</v>
      </c>
      <c r="H34" s="43" t="str">
        <f>VLOOKUP(B34,'[1]Base creación proceso'!$F:$T,15,FALSE)</f>
        <v>CELEBRADO</v>
      </c>
      <c r="I34" s="40" t="s">
        <v>19</v>
      </c>
    </row>
    <row r="35" spans="2:9" s="5" customFormat="1" ht="67.5" x14ac:dyDescent="0.25">
      <c r="B35" s="41" t="s">
        <v>485</v>
      </c>
      <c r="C35" s="36" t="s">
        <v>1192</v>
      </c>
      <c r="D35" s="37" t="s">
        <v>17</v>
      </c>
      <c r="E35" s="37" t="s">
        <v>8</v>
      </c>
      <c r="F35" s="42"/>
      <c r="G35" s="39">
        <v>32000000</v>
      </c>
      <c r="H35" s="43" t="s">
        <v>1523</v>
      </c>
      <c r="I35" s="40" t="s">
        <v>19</v>
      </c>
    </row>
    <row r="36" spans="2:9" s="5" customFormat="1" ht="45" x14ac:dyDescent="0.25">
      <c r="B36" s="41" t="s">
        <v>486</v>
      </c>
      <c r="C36" s="36" t="s">
        <v>1193</v>
      </c>
      <c r="D36" s="37" t="s">
        <v>17</v>
      </c>
      <c r="E36" s="37" t="s">
        <v>6</v>
      </c>
      <c r="F36" s="42" t="s">
        <v>19</v>
      </c>
      <c r="G36" s="39">
        <v>50000000</v>
      </c>
      <c r="H36" s="43" t="s">
        <v>1523</v>
      </c>
      <c r="I36" s="40" t="s">
        <v>19</v>
      </c>
    </row>
    <row r="37" spans="2:9" s="5" customFormat="1" ht="56.25" x14ac:dyDescent="0.25">
      <c r="B37" s="41" t="s">
        <v>487</v>
      </c>
      <c r="C37" s="36" t="s">
        <v>1194</v>
      </c>
      <c r="D37" s="37" t="s">
        <v>17</v>
      </c>
      <c r="E37" s="37" t="s">
        <v>7</v>
      </c>
      <c r="F37" s="42" t="s">
        <v>19</v>
      </c>
      <c r="G37" s="39">
        <v>210000000</v>
      </c>
      <c r="H37" s="43" t="s">
        <v>1523</v>
      </c>
      <c r="I37" s="40" t="s">
        <v>19</v>
      </c>
    </row>
    <row r="38" spans="2:9" s="5" customFormat="1" ht="67.5" x14ac:dyDescent="0.25">
      <c r="B38" s="41" t="s">
        <v>488</v>
      </c>
      <c r="C38" s="36" t="s">
        <v>1195</v>
      </c>
      <c r="D38" s="37" t="s">
        <v>17</v>
      </c>
      <c r="E38" s="37" t="s">
        <v>6</v>
      </c>
      <c r="F38" s="42" t="s">
        <v>19</v>
      </c>
      <c r="G38" s="39">
        <v>85000000</v>
      </c>
      <c r="H38" s="43" t="s">
        <v>1523</v>
      </c>
      <c r="I38" s="40" t="s">
        <v>19</v>
      </c>
    </row>
    <row r="39" spans="2:9" s="5" customFormat="1" ht="45" x14ac:dyDescent="0.25">
      <c r="B39" s="41" t="s">
        <v>489</v>
      </c>
      <c r="C39" s="36" t="s">
        <v>1196</v>
      </c>
      <c r="D39" s="37" t="s">
        <v>17</v>
      </c>
      <c r="E39" s="37" t="s">
        <v>7</v>
      </c>
      <c r="F39" s="42" t="s">
        <v>19</v>
      </c>
      <c r="G39" s="39">
        <v>160000000</v>
      </c>
      <c r="H39" s="43" t="s">
        <v>1523</v>
      </c>
      <c r="I39" s="40" t="s">
        <v>19</v>
      </c>
    </row>
    <row r="40" spans="2:9" s="5" customFormat="1" ht="45" x14ac:dyDescent="0.25">
      <c r="B40" s="41" t="s">
        <v>490</v>
      </c>
      <c r="C40" s="36" t="s">
        <v>1197</v>
      </c>
      <c r="D40" s="37" t="s">
        <v>17</v>
      </c>
      <c r="E40" s="37" t="s">
        <v>7</v>
      </c>
      <c r="F40" s="42" t="s">
        <v>19</v>
      </c>
      <c r="G40" s="39">
        <v>300000000</v>
      </c>
      <c r="H40" s="43" t="s">
        <v>1523</v>
      </c>
      <c r="I40" s="40" t="s">
        <v>19</v>
      </c>
    </row>
    <row r="41" spans="2:9" s="5" customFormat="1" ht="56.25" x14ac:dyDescent="0.25">
      <c r="B41" s="41" t="s">
        <v>491</v>
      </c>
      <c r="C41" s="36" t="s">
        <v>1198</v>
      </c>
      <c r="D41" s="37" t="s">
        <v>17</v>
      </c>
      <c r="E41" s="37" t="s">
        <v>7</v>
      </c>
      <c r="F41" s="42"/>
      <c r="G41" s="39">
        <v>561000000</v>
      </c>
      <c r="H41" s="43" t="s">
        <v>1523</v>
      </c>
      <c r="I41" s="40" t="s">
        <v>19</v>
      </c>
    </row>
    <row r="42" spans="2:9" s="5" customFormat="1" ht="45" x14ac:dyDescent="0.25">
      <c r="B42" s="41" t="s">
        <v>492</v>
      </c>
      <c r="C42" s="36" t="s">
        <v>1199</v>
      </c>
      <c r="D42" s="37" t="s">
        <v>17</v>
      </c>
      <c r="E42" s="37" t="s">
        <v>6</v>
      </c>
      <c r="F42" s="42" t="s">
        <v>19</v>
      </c>
      <c r="G42" s="39">
        <v>50000000</v>
      </c>
      <c r="H42" s="43" t="s">
        <v>1523</v>
      </c>
      <c r="I42" s="40" t="s">
        <v>19</v>
      </c>
    </row>
    <row r="43" spans="2:9" s="5" customFormat="1" ht="33.75" x14ac:dyDescent="0.25">
      <c r="B43" s="41" t="s">
        <v>493</v>
      </c>
      <c r="C43" s="36" t="s">
        <v>1200</v>
      </c>
      <c r="D43" s="37" t="s">
        <v>17</v>
      </c>
      <c r="E43" s="37" t="s">
        <v>7</v>
      </c>
      <c r="F43" s="42" t="s">
        <v>19</v>
      </c>
      <c r="G43" s="39">
        <v>98000000</v>
      </c>
      <c r="H43" s="43" t="s">
        <v>1523</v>
      </c>
      <c r="I43" s="40" t="s">
        <v>19</v>
      </c>
    </row>
    <row r="44" spans="2:9" s="5" customFormat="1" ht="56.25" x14ac:dyDescent="0.25">
      <c r="B44" s="41" t="s">
        <v>494</v>
      </c>
      <c r="C44" s="36" t="s">
        <v>1201</v>
      </c>
      <c r="D44" s="37" t="s">
        <v>17</v>
      </c>
      <c r="E44" s="37" t="s">
        <v>6</v>
      </c>
      <c r="F44" s="42" t="s">
        <v>19</v>
      </c>
      <c r="G44" s="39">
        <v>10000000</v>
      </c>
      <c r="H44" s="43" t="s">
        <v>1523</v>
      </c>
      <c r="I44" s="40" t="s">
        <v>19</v>
      </c>
    </row>
    <row r="45" spans="2:9" s="5" customFormat="1" ht="67.5" x14ac:dyDescent="0.25">
      <c r="B45" s="41" t="s">
        <v>495</v>
      </c>
      <c r="C45" s="36" t="s">
        <v>1202</v>
      </c>
      <c r="D45" s="37" t="s">
        <v>17</v>
      </c>
      <c r="E45" s="37" t="s">
        <v>8</v>
      </c>
      <c r="F45" s="42"/>
      <c r="G45" s="39">
        <v>6000000</v>
      </c>
      <c r="H45" s="43" t="str">
        <f>VLOOKUP(B45,'[1]Base creación proceso'!$F:$T,15,FALSE)</f>
        <v>CELEBRADO</v>
      </c>
      <c r="I45" s="40" t="s">
        <v>19</v>
      </c>
    </row>
    <row r="46" spans="2:9" s="5" customFormat="1" ht="45" x14ac:dyDescent="0.25">
      <c r="B46" s="41" t="s">
        <v>496</v>
      </c>
      <c r="C46" s="36" t="s">
        <v>1203</v>
      </c>
      <c r="D46" s="37" t="s">
        <v>17</v>
      </c>
      <c r="E46" s="37" t="s">
        <v>6</v>
      </c>
      <c r="F46" s="42"/>
      <c r="G46" s="39">
        <v>7060000</v>
      </c>
      <c r="H46" s="43" t="s">
        <v>1523</v>
      </c>
      <c r="I46" s="40" t="s">
        <v>19</v>
      </c>
    </row>
    <row r="47" spans="2:9" s="5" customFormat="1" ht="45" x14ac:dyDescent="0.25">
      <c r="B47" s="41" t="s">
        <v>497</v>
      </c>
      <c r="C47" s="36" t="s">
        <v>1204</v>
      </c>
      <c r="D47" s="37" t="s">
        <v>17</v>
      </c>
      <c r="E47" s="37" t="s">
        <v>6</v>
      </c>
      <c r="F47" s="42" t="s">
        <v>19</v>
      </c>
      <c r="G47" s="39">
        <v>19000000</v>
      </c>
      <c r="H47" s="43" t="s">
        <v>1523</v>
      </c>
      <c r="I47" s="40" t="s">
        <v>19</v>
      </c>
    </row>
    <row r="48" spans="2:9" s="5" customFormat="1" ht="67.5" x14ac:dyDescent="0.25">
      <c r="B48" s="41" t="s">
        <v>498</v>
      </c>
      <c r="C48" s="36" t="s">
        <v>1205</v>
      </c>
      <c r="D48" s="37" t="s">
        <v>17</v>
      </c>
      <c r="E48" s="37" t="s">
        <v>6</v>
      </c>
      <c r="F48" s="42" t="s">
        <v>19</v>
      </c>
      <c r="G48" s="39">
        <v>35000000</v>
      </c>
      <c r="H48" s="43" t="s">
        <v>1523</v>
      </c>
      <c r="I48" s="40" t="s">
        <v>19</v>
      </c>
    </row>
    <row r="49" spans="1:9" s="5" customFormat="1" ht="78.75" x14ac:dyDescent="0.25">
      <c r="B49" s="41" t="s">
        <v>499</v>
      </c>
      <c r="C49" s="36" t="s">
        <v>1206</v>
      </c>
      <c r="D49" s="37" t="s">
        <v>17</v>
      </c>
      <c r="E49" s="37" t="s">
        <v>6</v>
      </c>
      <c r="F49" s="42" t="s">
        <v>19</v>
      </c>
      <c r="G49" s="39">
        <v>75000000</v>
      </c>
      <c r="H49" s="43" t="s">
        <v>1523</v>
      </c>
      <c r="I49" s="40" t="s">
        <v>19</v>
      </c>
    </row>
    <row r="50" spans="1:9" s="5" customFormat="1" ht="33.75" x14ac:dyDescent="0.25">
      <c r="B50" s="41" t="s">
        <v>1276</v>
      </c>
      <c r="C50" s="36" t="s">
        <v>1281</v>
      </c>
      <c r="D50" s="37" t="s">
        <v>17</v>
      </c>
      <c r="E50" s="37"/>
      <c r="F50" s="44"/>
      <c r="G50" s="39">
        <v>760000000</v>
      </c>
      <c r="H50" s="43" t="s">
        <v>1523</v>
      </c>
      <c r="I50" s="40" t="s">
        <v>19</v>
      </c>
    </row>
    <row r="51" spans="1:9" s="5" customFormat="1" ht="56.25" x14ac:dyDescent="0.25">
      <c r="B51" s="41" t="s">
        <v>1277</v>
      </c>
      <c r="C51" s="36" t="s">
        <v>1282</v>
      </c>
      <c r="D51" s="37" t="s">
        <v>17</v>
      </c>
      <c r="E51" s="37"/>
      <c r="F51" s="42" t="s">
        <v>19</v>
      </c>
      <c r="G51" s="39">
        <v>87000000</v>
      </c>
      <c r="H51" s="43" t="s">
        <v>1523</v>
      </c>
      <c r="I51" s="40" t="s">
        <v>19</v>
      </c>
    </row>
    <row r="52" spans="1:9" s="5" customFormat="1" ht="56.25" x14ac:dyDescent="0.25">
      <c r="A52" s="47"/>
      <c r="B52" s="41" t="s">
        <v>1278</v>
      </c>
      <c r="C52" s="36" t="s">
        <v>1283</v>
      </c>
      <c r="D52" s="37" t="s">
        <v>17</v>
      </c>
      <c r="E52" s="37"/>
      <c r="F52" s="42" t="s">
        <v>19</v>
      </c>
      <c r="G52" s="39">
        <v>60000000</v>
      </c>
      <c r="H52" s="43" t="s">
        <v>1523</v>
      </c>
      <c r="I52" s="40" t="s">
        <v>19</v>
      </c>
    </row>
    <row r="53" spans="1:9" s="5" customFormat="1" ht="45" x14ac:dyDescent="0.25">
      <c r="A53" s="47"/>
      <c r="B53" s="41" t="s">
        <v>1279</v>
      </c>
      <c r="C53" s="36" t="s">
        <v>1284</v>
      </c>
      <c r="D53" s="37" t="s">
        <v>17</v>
      </c>
      <c r="E53" s="37"/>
      <c r="F53" s="42" t="s">
        <v>19</v>
      </c>
      <c r="G53" s="39">
        <v>12000000</v>
      </c>
      <c r="H53" s="43" t="s">
        <v>1523</v>
      </c>
      <c r="I53" s="40" t="s">
        <v>19</v>
      </c>
    </row>
    <row r="54" spans="1:9" s="5" customFormat="1" ht="33.75" x14ac:dyDescent="0.25">
      <c r="A54" s="47"/>
      <c r="B54" s="41" t="s">
        <v>1280</v>
      </c>
      <c r="C54" s="36" t="s">
        <v>1285</v>
      </c>
      <c r="D54" s="37" t="s">
        <v>17</v>
      </c>
      <c r="E54" s="37" t="s">
        <v>6</v>
      </c>
      <c r="F54" s="42" t="s">
        <v>19</v>
      </c>
      <c r="G54" s="39">
        <v>40000000</v>
      </c>
      <c r="H54" s="43" t="s">
        <v>1523</v>
      </c>
      <c r="I54" s="40" t="s">
        <v>19</v>
      </c>
    </row>
    <row r="55" spans="1:9" s="5" customFormat="1" ht="45" x14ac:dyDescent="0.25">
      <c r="A55" s="47"/>
      <c r="B55" s="41" t="s">
        <v>1515</v>
      </c>
      <c r="C55" s="36" t="s">
        <v>1519</v>
      </c>
      <c r="D55" s="37" t="s">
        <v>17</v>
      </c>
      <c r="E55" s="38"/>
      <c r="F55" s="44"/>
      <c r="G55" s="39">
        <v>234000000</v>
      </c>
      <c r="H55" s="43" t="s">
        <v>1523</v>
      </c>
      <c r="I55" s="40" t="s">
        <v>19</v>
      </c>
    </row>
    <row r="56" spans="1:9" s="5" customFormat="1" ht="45" x14ac:dyDescent="0.25">
      <c r="A56" s="47"/>
      <c r="B56" s="41" t="s">
        <v>1516</v>
      </c>
      <c r="C56" s="36" t="s">
        <v>1520</v>
      </c>
      <c r="D56" s="37" t="s">
        <v>17</v>
      </c>
      <c r="E56" s="38"/>
      <c r="F56" s="44"/>
      <c r="G56" s="39">
        <v>86000000</v>
      </c>
      <c r="H56" s="43" t="s">
        <v>1523</v>
      </c>
      <c r="I56" s="40" t="s">
        <v>19</v>
      </c>
    </row>
    <row r="57" spans="1:9" s="5" customFormat="1" ht="56.25" x14ac:dyDescent="0.25">
      <c r="A57" s="47"/>
      <c r="B57" s="41" t="s">
        <v>1517</v>
      </c>
      <c r="C57" s="36" t="s">
        <v>1521</v>
      </c>
      <c r="D57" s="37" t="s">
        <v>17</v>
      </c>
      <c r="E57" s="38"/>
      <c r="F57" s="44"/>
      <c r="G57" s="39">
        <v>76000000</v>
      </c>
      <c r="H57" s="43" t="s">
        <v>1523</v>
      </c>
      <c r="I57" s="40" t="s">
        <v>19</v>
      </c>
    </row>
    <row r="58" spans="1:9" s="5" customFormat="1" ht="56.25" x14ac:dyDescent="0.25">
      <c r="A58" s="47"/>
      <c r="B58" s="41" t="s">
        <v>1518</v>
      </c>
      <c r="C58" s="36" t="s">
        <v>1522</v>
      </c>
      <c r="D58" s="37" t="s">
        <v>17</v>
      </c>
      <c r="E58" s="38"/>
      <c r="F58" s="44"/>
      <c r="G58" s="39">
        <v>44800000</v>
      </c>
      <c r="H58" s="43" t="s">
        <v>1523</v>
      </c>
      <c r="I58" s="40" t="s">
        <v>19</v>
      </c>
    </row>
    <row r="59" spans="1:9" s="5" customFormat="1" x14ac:dyDescent="0.25">
      <c r="B59" s="18"/>
      <c r="F59" s="45"/>
    </row>
    <row r="60" spans="1:9" s="5" customFormat="1" x14ac:dyDescent="0.25">
      <c r="B60" s="18"/>
      <c r="F60" s="46"/>
    </row>
    <row r="61" spans="1:9" s="5" customFormat="1" x14ac:dyDescent="0.25">
      <c r="B61" s="18"/>
      <c r="F61" s="46"/>
    </row>
    <row r="62" spans="1:9" s="5" customFormat="1" x14ac:dyDescent="0.25">
      <c r="B62" s="18"/>
      <c r="F62" s="46"/>
    </row>
    <row r="63" spans="1:9" s="5" customFormat="1" x14ac:dyDescent="0.25">
      <c r="B63" s="18"/>
      <c r="F63" s="46"/>
    </row>
    <row r="64" spans="1:9" s="5" customFormat="1" x14ac:dyDescent="0.25">
      <c r="B64" s="18"/>
      <c r="F64" s="46"/>
    </row>
    <row r="65" spans="2:6" s="5" customFormat="1" x14ac:dyDescent="0.25">
      <c r="B65" s="18"/>
      <c r="F65" s="13"/>
    </row>
    <row r="66" spans="2:6" s="5" customFormat="1" x14ac:dyDescent="0.25">
      <c r="B66" s="18"/>
      <c r="F66" s="13"/>
    </row>
    <row r="67" spans="2:6" s="5" customFormat="1" x14ac:dyDescent="0.25">
      <c r="B67" s="18"/>
      <c r="F67" s="13"/>
    </row>
    <row r="68" spans="2:6" s="5" customFormat="1" x14ac:dyDescent="0.25">
      <c r="B68" s="18"/>
      <c r="F68" s="13"/>
    </row>
    <row r="69" spans="2:6" s="5" customFormat="1" x14ac:dyDescent="0.25">
      <c r="B69" s="18"/>
      <c r="F69" s="13"/>
    </row>
    <row r="70" spans="2:6" s="5" customFormat="1" x14ac:dyDescent="0.25">
      <c r="B70" s="18"/>
      <c r="F70" s="13"/>
    </row>
    <row r="71" spans="2:6" s="5" customFormat="1" x14ac:dyDescent="0.25">
      <c r="B71" s="18"/>
      <c r="F71" s="13"/>
    </row>
    <row r="72" spans="2:6" s="5" customFormat="1" x14ac:dyDescent="0.25">
      <c r="B72" s="18"/>
      <c r="F72" s="13"/>
    </row>
    <row r="73" spans="2:6" s="5" customFormat="1" x14ac:dyDescent="0.25">
      <c r="B73" s="18"/>
      <c r="F73" s="13"/>
    </row>
    <row r="74" spans="2:6" s="5" customFormat="1" x14ac:dyDescent="0.25">
      <c r="B74" s="18"/>
      <c r="F74" s="13"/>
    </row>
    <row r="75" spans="2:6" s="5" customFormat="1" x14ac:dyDescent="0.25">
      <c r="B75" s="18"/>
      <c r="F75" s="13"/>
    </row>
    <row r="76" spans="2:6" s="5" customFormat="1" x14ac:dyDescent="0.25">
      <c r="B76" s="18"/>
      <c r="F76" s="13"/>
    </row>
    <row r="77" spans="2:6" s="5" customFormat="1" x14ac:dyDescent="0.25">
      <c r="B77" s="18"/>
      <c r="F77" s="13"/>
    </row>
    <row r="78" spans="2:6" s="5" customFormat="1" x14ac:dyDescent="0.25">
      <c r="B78" s="18"/>
      <c r="F78" s="13"/>
    </row>
    <row r="79" spans="2:6" s="5" customFormat="1" x14ac:dyDescent="0.25">
      <c r="B79" s="18"/>
      <c r="F79" s="13"/>
    </row>
    <row r="80" spans="2:6" s="5" customFormat="1" x14ac:dyDescent="0.25">
      <c r="B80" s="18"/>
      <c r="F80" s="13"/>
    </row>
    <row r="81" spans="2:6" s="5" customFormat="1" x14ac:dyDescent="0.25">
      <c r="B81" s="18"/>
      <c r="F81" s="13"/>
    </row>
    <row r="82" spans="2:6" s="5" customFormat="1" x14ac:dyDescent="0.25">
      <c r="B82" s="18"/>
      <c r="F82" s="13"/>
    </row>
    <row r="83" spans="2:6" s="5" customFormat="1" x14ac:dyDescent="0.25">
      <c r="B83" s="18"/>
      <c r="F83" s="13"/>
    </row>
    <row r="84" spans="2:6" s="5" customFormat="1" x14ac:dyDescent="0.25">
      <c r="B84" s="18"/>
      <c r="F84" s="13"/>
    </row>
    <row r="85" spans="2:6" s="5" customFormat="1" x14ac:dyDescent="0.25">
      <c r="B85" s="18"/>
      <c r="F85" s="13"/>
    </row>
    <row r="86" spans="2:6" s="5" customFormat="1" x14ac:dyDescent="0.25">
      <c r="B86" s="18"/>
      <c r="F86" s="13"/>
    </row>
    <row r="87" spans="2:6" s="5" customFormat="1" x14ac:dyDescent="0.25">
      <c r="B87" s="18"/>
      <c r="F87" s="13"/>
    </row>
    <row r="88" spans="2:6" s="5" customFormat="1" x14ac:dyDescent="0.25">
      <c r="B88" s="18"/>
      <c r="F88" s="13"/>
    </row>
    <row r="89" spans="2:6" s="5" customFormat="1" x14ac:dyDescent="0.25">
      <c r="B89" s="18"/>
      <c r="F89" s="13"/>
    </row>
    <row r="90" spans="2:6" s="5" customFormat="1" x14ac:dyDescent="0.25">
      <c r="B90" s="18"/>
      <c r="F90" s="13"/>
    </row>
    <row r="91" spans="2:6" s="5" customFormat="1" x14ac:dyDescent="0.25">
      <c r="B91" s="18"/>
      <c r="F91" s="13"/>
    </row>
    <row r="92" spans="2:6" s="5" customFormat="1" x14ac:dyDescent="0.25">
      <c r="B92" s="18"/>
      <c r="F92" s="13"/>
    </row>
    <row r="93" spans="2:6" s="5" customFormat="1" x14ac:dyDescent="0.25">
      <c r="B93" s="18"/>
      <c r="F93" s="13"/>
    </row>
    <row r="94" spans="2:6" s="5" customFormat="1" x14ac:dyDescent="0.25">
      <c r="B94" s="18"/>
      <c r="F94" s="13"/>
    </row>
    <row r="95" spans="2:6" s="5" customFormat="1" x14ac:dyDescent="0.25">
      <c r="B95" s="18"/>
      <c r="F95" s="13"/>
    </row>
    <row r="96" spans="2:6" s="5" customFormat="1" x14ac:dyDescent="0.25">
      <c r="B96" s="18"/>
      <c r="F96" s="13"/>
    </row>
    <row r="97" spans="2:6" s="5" customFormat="1" x14ac:dyDescent="0.25">
      <c r="B97" s="18"/>
      <c r="F97" s="13"/>
    </row>
    <row r="98" spans="2:6" s="5" customFormat="1" x14ac:dyDescent="0.25">
      <c r="B98" s="18"/>
      <c r="F98" s="13"/>
    </row>
    <row r="99" spans="2:6" s="5" customFormat="1" x14ac:dyDescent="0.25">
      <c r="B99" s="18"/>
      <c r="F99" s="13"/>
    </row>
    <row r="100" spans="2:6" s="5" customFormat="1" x14ac:dyDescent="0.25">
      <c r="B100" s="18"/>
      <c r="F100" s="13"/>
    </row>
    <row r="101" spans="2:6" s="5" customFormat="1" x14ac:dyDescent="0.25">
      <c r="B101" s="18"/>
      <c r="F101" s="13"/>
    </row>
    <row r="102" spans="2:6" s="5" customFormat="1" x14ac:dyDescent="0.25">
      <c r="B102" s="18"/>
      <c r="F102" s="13"/>
    </row>
    <row r="103" spans="2:6" s="5" customFormat="1" x14ac:dyDescent="0.25">
      <c r="B103" s="18"/>
      <c r="F103" s="13"/>
    </row>
    <row r="104" spans="2:6" s="5" customFormat="1" x14ac:dyDescent="0.25">
      <c r="B104" s="18"/>
      <c r="F104" s="13"/>
    </row>
    <row r="105" spans="2:6" s="5" customFormat="1" x14ac:dyDescent="0.25">
      <c r="B105" s="18"/>
      <c r="F105" s="13"/>
    </row>
    <row r="106" spans="2:6" s="5" customFormat="1" x14ac:dyDescent="0.25">
      <c r="B106" s="18"/>
      <c r="F106" s="13"/>
    </row>
    <row r="107" spans="2:6" s="5" customFormat="1" x14ac:dyDescent="0.25">
      <c r="B107" s="18"/>
      <c r="F107" s="13"/>
    </row>
    <row r="108" spans="2:6" s="5" customFormat="1" x14ac:dyDescent="0.25">
      <c r="B108" s="18"/>
      <c r="F108" s="13"/>
    </row>
    <row r="109" spans="2:6" s="5" customFormat="1" x14ac:dyDescent="0.25">
      <c r="B109" s="18"/>
      <c r="F109" s="13"/>
    </row>
    <row r="110" spans="2:6" s="5" customFormat="1" x14ac:dyDescent="0.25">
      <c r="B110" s="18"/>
      <c r="F110" s="13"/>
    </row>
    <row r="111" spans="2:6" s="5" customFormat="1" x14ac:dyDescent="0.25">
      <c r="B111" s="18"/>
      <c r="F111" s="13"/>
    </row>
    <row r="112" spans="2:6" s="5" customFormat="1" x14ac:dyDescent="0.25">
      <c r="B112" s="18"/>
      <c r="F112" s="13"/>
    </row>
    <row r="113" spans="2:6" s="5" customFormat="1" x14ac:dyDescent="0.25">
      <c r="B113" s="18"/>
      <c r="F113" s="13"/>
    </row>
    <row r="114" spans="2:6" s="5" customFormat="1" x14ac:dyDescent="0.25">
      <c r="B114" s="18"/>
      <c r="F114" s="13"/>
    </row>
    <row r="115" spans="2:6" s="5" customFormat="1" x14ac:dyDescent="0.25">
      <c r="B115" s="18"/>
      <c r="F115" s="13"/>
    </row>
    <row r="116" spans="2:6" s="5" customFormat="1" x14ac:dyDescent="0.25">
      <c r="B116" s="18"/>
      <c r="F116" s="13"/>
    </row>
    <row r="117" spans="2:6" s="5" customFormat="1" x14ac:dyDescent="0.25">
      <c r="B117" s="18"/>
      <c r="F117" s="13"/>
    </row>
    <row r="118" spans="2:6" s="5" customFormat="1" x14ac:dyDescent="0.25">
      <c r="B118" s="18"/>
      <c r="F118" s="13"/>
    </row>
    <row r="119" spans="2:6" s="5" customFormat="1" x14ac:dyDescent="0.25">
      <c r="B119" s="18"/>
      <c r="F119" s="13"/>
    </row>
    <row r="120" spans="2:6" s="5" customFormat="1" x14ac:dyDescent="0.25">
      <c r="B120" s="18"/>
      <c r="F120" s="13"/>
    </row>
    <row r="121" spans="2:6" s="5" customFormat="1" x14ac:dyDescent="0.25">
      <c r="B121" s="18"/>
      <c r="F121" s="13"/>
    </row>
    <row r="122" spans="2:6" s="5" customFormat="1" x14ac:dyDescent="0.25">
      <c r="B122" s="18"/>
      <c r="F122" s="13"/>
    </row>
    <row r="123" spans="2:6" s="5" customFormat="1" x14ac:dyDescent="0.25">
      <c r="B123" s="18"/>
      <c r="F123" s="13"/>
    </row>
    <row r="124" spans="2:6" s="5" customFormat="1" x14ac:dyDescent="0.25">
      <c r="B124" s="18"/>
      <c r="F124" s="13"/>
    </row>
    <row r="125" spans="2:6" s="5" customFormat="1" x14ac:dyDescent="0.25">
      <c r="B125" s="18"/>
      <c r="F125" s="13"/>
    </row>
    <row r="126" spans="2:6" s="5" customFormat="1" x14ac:dyDescent="0.25">
      <c r="B126" s="18"/>
      <c r="F126" s="13"/>
    </row>
    <row r="127" spans="2:6" s="5" customFormat="1" x14ac:dyDescent="0.25">
      <c r="B127" s="18"/>
      <c r="F127" s="13"/>
    </row>
    <row r="128" spans="2:6" s="5" customFormat="1" x14ac:dyDescent="0.25">
      <c r="B128" s="18"/>
      <c r="F128" s="13"/>
    </row>
    <row r="129" spans="2:6" s="5" customFormat="1" x14ac:dyDescent="0.25">
      <c r="B129" s="18"/>
      <c r="F129" s="13"/>
    </row>
    <row r="130" spans="2:6" s="5" customFormat="1" x14ac:dyDescent="0.25">
      <c r="B130" s="18"/>
      <c r="F130" s="13"/>
    </row>
    <row r="131" spans="2:6" s="5" customFormat="1" x14ac:dyDescent="0.25">
      <c r="B131" s="18"/>
      <c r="F131" s="13"/>
    </row>
    <row r="132" spans="2:6" s="5" customFormat="1" x14ac:dyDescent="0.25">
      <c r="B132" s="18"/>
      <c r="F132" s="13"/>
    </row>
    <row r="133" spans="2:6" s="5" customFormat="1" x14ac:dyDescent="0.25">
      <c r="B133" s="18"/>
      <c r="F133" s="13"/>
    </row>
    <row r="134" spans="2:6" s="5" customFormat="1" x14ac:dyDescent="0.25">
      <c r="B134" s="18"/>
      <c r="F134" s="13"/>
    </row>
    <row r="135" spans="2:6" s="5" customFormat="1" x14ac:dyDescent="0.25">
      <c r="B135" s="18"/>
      <c r="F135" s="13"/>
    </row>
    <row r="136" spans="2:6" s="5" customFormat="1" x14ac:dyDescent="0.25">
      <c r="B136" s="18"/>
      <c r="F136" s="13"/>
    </row>
    <row r="137" spans="2:6" s="5" customFormat="1" x14ac:dyDescent="0.25">
      <c r="B137" s="18"/>
      <c r="F137" s="13"/>
    </row>
    <row r="138" spans="2:6" s="5" customFormat="1" x14ac:dyDescent="0.25">
      <c r="B138" s="18"/>
      <c r="F138" s="13"/>
    </row>
    <row r="139" spans="2:6" s="5" customFormat="1" x14ac:dyDescent="0.25">
      <c r="B139" s="18"/>
      <c r="F139" s="13"/>
    </row>
    <row r="140" spans="2:6" s="5" customFormat="1" x14ac:dyDescent="0.25">
      <c r="B140" s="18"/>
      <c r="F140" s="13"/>
    </row>
    <row r="141" spans="2:6" s="5" customFormat="1" x14ac:dyDescent="0.25">
      <c r="B141" s="18"/>
      <c r="F141" s="13"/>
    </row>
    <row r="142" spans="2:6" s="5" customFormat="1" x14ac:dyDescent="0.25">
      <c r="B142" s="18"/>
      <c r="F142" s="13"/>
    </row>
    <row r="143" spans="2:6" s="5" customFormat="1" x14ac:dyDescent="0.25">
      <c r="B143" s="18"/>
      <c r="F143" s="13"/>
    </row>
    <row r="144" spans="2:6" s="5" customFormat="1" x14ac:dyDescent="0.25">
      <c r="B144" s="18"/>
      <c r="F144" s="13"/>
    </row>
    <row r="145" spans="2:6" s="5" customFormat="1" x14ac:dyDescent="0.25">
      <c r="B145" s="18"/>
      <c r="F145" s="13"/>
    </row>
    <row r="146" spans="2:6" s="5" customFormat="1" x14ac:dyDescent="0.25">
      <c r="B146" s="18"/>
      <c r="F146" s="13"/>
    </row>
    <row r="147" spans="2:6" s="5" customFormat="1" x14ac:dyDescent="0.25">
      <c r="B147" s="18"/>
      <c r="F147" s="13"/>
    </row>
    <row r="148" spans="2:6" s="5" customFormat="1" x14ac:dyDescent="0.25">
      <c r="B148" s="18"/>
      <c r="F148" s="13"/>
    </row>
    <row r="149" spans="2:6" s="5" customFormat="1" x14ac:dyDescent="0.25">
      <c r="B149" s="18"/>
      <c r="F149" s="13"/>
    </row>
    <row r="150" spans="2:6" s="5" customFormat="1" x14ac:dyDescent="0.25">
      <c r="B150" s="18"/>
      <c r="F150" s="13"/>
    </row>
    <row r="151" spans="2:6" s="5" customFormat="1" x14ac:dyDescent="0.25">
      <c r="B151" s="18"/>
      <c r="F151" s="13"/>
    </row>
    <row r="152" spans="2:6" s="5" customFormat="1" x14ac:dyDescent="0.25">
      <c r="B152" s="18"/>
      <c r="F152" s="13"/>
    </row>
    <row r="153" spans="2:6" s="5" customFormat="1" x14ac:dyDescent="0.25">
      <c r="B153" s="18"/>
      <c r="F153" s="13"/>
    </row>
    <row r="154" spans="2:6" s="5" customFormat="1" x14ac:dyDescent="0.25">
      <c r="B154" s="18"/>
      <c r="F154" s="13"/>
    </row>
    <row r="155" spans="2:6" s="5" customFormat="1" x14ac:dyDescent="0.25">
      <c r="B155" s="18"/>
      <c r="F155" s="13"/>
    </row>
    <row r="156" spans="2:6" s="5" customFormat="1" x14ac:dyDescent="0.25">
      <c r="B156" s="18"/>
      <c r="F156" s="13"/>
    </row>
    <row r="157" spans="2:6" s="5" customFormat="1" x14ac:dyDescent="0.25">
      <c r="B157" s="18"/>
      <c r="F157" s="13"/>
    </row>
    <row r="158" spans="2:6" s="5" customFormat="1" x14ac:dyDescent="0.25">
      <c r="B158" s="18"/>
      <c r="F158" s="13"/>
    </row>
    <row r="159" spans="2:6" s="5" customFormat="1" x14ac:dyDescent="0.25">
      <c r="B159" s="18"/>
      <c r="F159" s="13"/>
    </row>
    <row r="160" spans="2:6" s="5" customFormat="1" x14ac:dyDescent="0.25">
      <c r="B160" s="18"/>
      <c r="F160" s="13"/>
    </row>
    <row r="161" spans="2:6" s="5" customFormat="1" x14ac:dyDescent="0.25">
      <c r="B161" s="18"/>
      <c r="F161" s="13"/>
    </row>
    <row r="162" spans="2:6" s="5" customFormat="1" x14ac:dyDescent="0.25">
      <c r="B162" s="18"/>
      <c r="F162" s="13"/>
    </row>
    <row r="163" spans="2:6" s="5" customFormat="1" x14ac:dyDescent="0.25">
      <c r="B163" s="18"/>
      <c r="F163" s="13"/>
    </row>
    <row r="164" spans="2:6" s="5" customFormat="1" x14ac:dyDescent="0.25">
      <c r="B164" s="18"/>
      <c r="F164" s="13"/>
    </row>
    <row r="165" spans="2:6" s="5" customFormat="1" x14ac:dyDescent="0.25">
      <c r="B165" s="18"/>
      <c r="F165" s="13"/>
    </row>
    <row r="166" spans="2:6" s="5" customFormat="1" x14ac:dyDescent="0.25">
      <c r="B166" s="18"/>
      <c r="F166" s="13"/>
    </row>
    <row r="167" spans="2:6" s="5" customFormat="1" x14ac:dyDescent="0.25">
      <c r="B167" s="18"/>
      <c r="F167" s="13"/>
    </row>
    <row r="168" spans="2:6" s="5" customFormat="1" x14ac:dyDescent="0.25">
      <c r="B168" s="18"/>
      <c r="F168" s="13"/>
    </row>
    <row r="169" spans="2:6" s="5" customFormat="1" x14ac:dyDescent="0.25">
      <c r="B169" s="18"/>
      <c r="F169" s="13"/>
    </row>
    <row r="170" spans="2:6" s="5" customFormat="1" x14ac:dyDescent="0.25">
      <c r="B170" s="18"/>
      <c r="F170" s="13"/>
    </row>
    <row r="171" spans="2:6" s="5" customFormat="1" x14ac:dyDescent="0.25">
      <c r="B171" s="18"/>
      <c r="F171" s="13"/>
    </row>
    <row r="172" spans="2:6" s="5" customFormat="1" x14ac:dyDescent="0.25">
      <c r="B172" s="18"/>
      <c r="F172" s="13"/>
    </row>
    <row r="173" spans="2:6" s="5" customFormat="1" x14ac:dyDescent="0.25">
      <c r="B173" s="18"/>
      <c r="F173" s="13"/>
    </row>
    <row r="174" spans="2:6" s="5" customFormat="1" x14ac:dyDescent="0.25">
      <c r="B174" s="18"/>
      <c r="F174" s="13"/>
    </row>
    <row r="175" spans="2:6" s="5" customFormat="1" x14ac:dyDescent="0.25">
      <c r="B175" s="18"/>
      <c r="F175" s="13"/>
    </row>
    <row r="176" spans="2:6" s="5" customFormat="1" x14ac:dyDescent="0.25">
      <c r="B176" s="18"/>
      <c r="F176" s="13"/>
    </row>
    <row r="177" spans="2:6" s="5" customFormat="1" x14ac:dyDescent="0.25">
      <c r="B177" s="18"/>
      <c r="F177" s="13"/>
    </row>
    <row r="178" spans="2:6" s="5" customFormat="1" x14ac:dyDescent="0.25">
      <c r="B178" s="18"/>
      <c r="F178" s="13"/>
    </row>
    <row r="179" spans="2:6" s="5" customFormat="1" x14ac:dyDescent="0.25">
      <c r="B179" s="18"/>
      <c r="F179" s="13"/>
    </row>
    <row r="180" spans="2:6" s="5" customFormat="1" x14ac:dyDescent="0.25">
      <c r="B180" s="18"/>
      <c r="F180" s="13"/>
    </row>
    <row r="181" spans="2:6" s="5" customFormat="1" x14ac:dyDescent="0.25">
      <c r="B181" s="18"/>
      <c r="F181" s="13"/>
    </row>
    <row r="182" spans="2:6" s="5" customFormat="1" x14ac:dyDescent="0.25">
      <c r="B182" s="18"/>
      <c r="F182" s="13"/>
    </row>
    <row r="183" spans="2:6" s="5" customFormat="1" x14ac:dyDescent="0.25">
      <c r="B183" s="18"/>
      <c r="F183" s="13"/>
    </row>
    <row r="184" spans="2:6" s="5" customFormat="1" x14ac:dyDescent="0.25">
      <c r="B184" s="18"/>
      <c r="F184" s="13"/>
    </row>
    <row r="185" spans="2:6" s="5" customFormat="1" x14ac:dyDescent="0.25">
      <c r="B185" s="18"/>
      <c r="F185" s="13"/>
    </row>
    <row r="186" spans="2:6" s="5" customFormat="1" x14ac:dyDescent="0.25">
      <c r="B186" s="18"/>
      <c r="F186" s="13"/>
    </row>
    <row r="187" spans="2:6" s="5" customFormat="1" x14ac:dyDescent="0.25">
      <c r="B187" s="18"/>
      <c r="F187" s="13"/>
    </row>
    <row r="188" spans="2:6" s="5" customFormat="1" x14ac:dyDescent="0.25">
      <c r="B188" s="18"/>
      <c r="F188" s="13"/>
    </row>
    <row r="189" spans="2:6" s="5" customFormat="1" x14ac:dyDescent="0.25">
      <c r="B189" s="18"/>
      <c r="F189" s="13"/>
    </row>
    <row r="190" spans="2:6" s="5" customFormat="1" x14ac:dyDescent="0.25">
      <c r="B190" s="18"/>
      <c r="F190" s="13"/>
    </row>
    <row r="191" spans="2:6" s="5" customFormat="1" x14ac:dyDescent="0.25">
      <c r="B191" s="18"/>
      <c r="F191" s="13"/>
    </row>
    <row r="192" spans="2:6" s="5" customFormat="1" x14ac:dyDescent="0.25">
      <c r="B192" s="18"/>
      <c r="F192" s="13"/>
    </row>
    <row r="193" spans="2:6" s="5" customFormat="1" x14ac:dyDescent="0.25">
      <c r="B193" s="18"/>
      <c r="F193" s="13"/>
    </row>
    <row r="194" spans="2:6" s="5" customFormat="1" x14ac:dyDescent="0.25">
      <c r="B194" s="18"/>
      <c r="F194" s="13"/>
    </row>
    <row r="195" spans="2:6" s="5" customFormat="1" x14ac:dyDescent="0.25">
      <c r="B195" s="18"/>
      <c r="F195" s="13"/>
    </row>
    <row r="196" spans="2:6" s="5" customFormat="1" x14ac:dyDescent="0.25">
      <c r="B196" s="18"/>
      <c r="F196" s="13"/>
    </row>
    <row r="197" spans="2:6" s="5" customFormat="1" x14ac:dyDescent="0.25">
      <c r="B197" s="18"/>
      <c r="F197" s="13"/>
    </row>
    <row r="198" spans="2:6" s="5" customFormat="1" x14ac:dyDescent="0.25">
      <c r="B198" s="18"/>
      <c r="F198" s="13"/>
    </row>
    <row r="199" spans="2:6" s="5" customFormat="1" x14ac:dyDescent="0.25">
      <c r="B199" s="18"/>
      <c r="F199" s="13"/>
    </row>
    <row r="200" spans="2:6" s="5" customFormat="1" x14ac:dyDescent="0.25">
      <c r="B200" s="18"/>
      <c r="F200" s="13"/>
    </row>
    <row r="201" spans="2:6" s="5" customFormat="1" x14ac:dyDescent="0.25">
      <c r="B201" s="18"/>
      <c r="F201" s="13"/>
    </row>
    <row r="202" spans="2:6" s="5" customFormat="1" x14ac:dyDescent="0.25">
      <c r="B202" s="18"/>
      <c r="F202" s="13"/>
    </row>
    <row r="203" spans="2:6" s="5" customFormat="1" x14ac:dyDescent="0.25">
      <c r="B203" s="18"/>
      <c r="F203" s="13"/>
    </row>
    <row r="204" spans="2:6" s="5" customFormat="1" x14ac:dyDescent="0.25">
      <c r="B204" s="18"/>
      <c r="F204" s="13"/>
    </row>
    <row r="205" spans="2:6" s="5" customFormat="1" x14ac:dyDescent="0.25">
      <c r="B205" s="18"/>
      <c r="F205" s="13"/>
    </row>
    <row r="206" spans="2:6" s="5" customFormat="1" x14ac:dyDescent="0.25">
      <c r="B206" s="18"/>
      <c r="F206" s="13"/>
    </row>
    <row r="207" spans="2:6" s="5" customFormat="1" x14ac:dyDescent="0.25">
      <c r="B207" s="18"/>
      <c r="F207" s="13"/>
    </row>
    <row r="208" spans="2:6" s="5" customFormat="1" x14ac:dyDescent="0.25">
      <c r="B208" s="18"/>
      <c r="F208" s="13"/>
    </row>
    <row r="209" spans="2:6" s="5" customFormat="1" x14ac:dyDescent="0.25">
      <c r="B209" s="18"/>
      <c r="F209" s="13"/>
    </row>
    <row r="210" spans="2:6" s="5" customFormat="1" x14ac:dyDescent="0.25">
      <c r="B210" s="18"/>
      <c r="F210" s="13"/>
    </row>
    <row r="211" spans="2:6" s="5" customFormat="1" x14ac:dyDescent="0.25">
      <c r="B211" s="18"/>
      <c r="F211" s="13"/>
    </row>
    <row r="212" spans="2:6" s="5" customFormat="1" x14ac:dyDescent="0.25">
      <c r="B212" s="18"/>
      <c r="F212" s="13"/>
    </row>
    <row r="213" spans="2:6" s="5" customFormat="1" x14ac:dyDescent="0.25">
      <c r="B213" s="18"/>
      <c r="F213" s="13"/>
    </row>
    <row r="214" spans="2:6" s="5" customFormat="1" x14ac:dyDescent="0.25">
      <c r="B214" s="18"/>
      <c r="F214" s="13"/>
    </row>
    <row r="215" spans="2:6" s="5" customFormat="1" x14ac:dyDescent="0.25">
      <c r="B215" s="18"/>
      <c r="F215" s="13"/>
    </row>
    <row r="216" spans="2:6" s="5" customFormat="1" x14ac:dyDescent="0.25">
      <c r="B216" s="18"/>
      <c r="F216" s="13"/>
    </row>
    <row r="217" spans="2:6" s="5" customFormat="1" x14ac:dyDescent="0.25">
      <c r="B217" s="18"/>
      <c r="F217" s="13"/>
    </row>
    <row r="218" spans="2:6" s="5" customFormat="1" x14ac:dyDescent="0.25">
      <c r="B218" s="18"/>
      <c r="F218" s="13"/>
    </row>
    <row r="219" spans="2:6" s="5" customFormat="1" x14ac:dyDescent="0.25">
      <c r="B219" s="18"/>
      <c r="F219" s="13"/>
    </row>
    <row r="220" spans="2:6" s="5" customFormat="1" x14ac:dyDescent="0.25">
      <c r="B220" s="18"/>
      <c r="F220" s="13"/>
    </row>
    <row r="221" spans="2:6" s="5" customFormat="1" x14ac:dyDescent="0.25">
      <c r="B221" s="18"/>
      <c r="F221" s="13"/>
    </row>
    <row r="222" spans="2:6" s="5" customFormat="1" x14ac:dyDescent="0.25">
      <c r="B222" s="18"/>
      <c r="F222" s="13"/>
    </row>
    <row r="223" spans="2:6" s="5" customFormat="1" x14ac:dyDescent="0.25">
      <c r="B223" s="18"/>
      <c r="F223" s="13"/>
    </row>
    <row r="224" spans="2:6" s="5" customFormat="1" x14ac:dyDescent="0.25">
      <c r="B224" s="18"/>
      <c r="F224" s="13"/>
    </row>
    <row r="225" spans="2:6" s="5" customFormat="1" x14ac:dyDescent="0.25">
      <c r="B225" s="18"/>
      <c r="F225" s="13"/>
    </row>
    <row r="226" spans="2:6" s="5" customFormat="1" x14ac:dyDescent="0.25">
      <c r="B226" s="18"/>
      <c r="F226" s="13"/>
    </row>
    <row r="227" spans="2:6" s="5" customFormat="1" x14ac:dyDescent="0.25">
      <c r="B227" s="18"/>
      <c r="F227" s="13"/>
    </row>
    <row r="228" spans="2:6" s="5" customFormat="1" x14ac:dyDescent="0.25">
      <c r="B228" s="18"/>
      <c r="F228" s="13"/>
    </row>
    <row r="229" spans="2:6" s="5" customFormat="1" x14ac:dyDescent="0.25">
      <c r="B229" s="18"/>
      <c r="F229" s="13"/>
    </row>
    <row r="230" spans="2:6" s="5" customFormat="1" x14ac:dyDescent="0.25">
      <c r="B230" s="18"/>
      <c r="F230" s="13"/>
    </row>
    <row r="231" spans="2:6" s="5" customFormat="1" x14ac:dyDescent="0.25">
      <c r="B231" s="18"/>
      <c r="F231" s="13"/>
    </row>
    <row r="232" spans="2:6" s="5" customFormat="1" x14ac:dyDescent="0.25">
      <c r="B232" s="18"/>
      <c r="F232" s="13"/>
    </row>
    <row r="233" spans="2:6" s="5" customFormat="1" x14ac:dyDescent="0.25">
      <c r="B233" s="18"/>
      <c r="F233" s="13"/>
    </row>
    <row r="234" spans="2:6" s="5" customFormat="1" x14ac:dyDescent="0.25">
      <c r="B234" s="18"/>
      <c r="F234" s="13"/>
    </row>
    <row r="235" spans="2:6" s="5" customFormat="1" x14ac:dyDescent="0.25">
      <c r="B235" s="18"/>
      <c r="F235" s="13"/>
    </row>
    <row r="236" spans="2:6" s="5" customFormat="1" x14ac:dyDescent="0.25">
      <c r="B236" s="18"/>
      <c r="F236" s="13"/>
    </row>
    <row r="237" spans="2:6" s="5" customFormat="1" x14ac:dyDescent="0.25">
      <c r="B237" s="18"/>
      <c r="F237" s="13"/>
    </row>
    <row r="238" spans="2:6" s="5" customFormat="1" x14ac:dyDescent="0.25">
      <c r="B238" s="18"/>
      <c r="F238" s="13"/>
    </row>
    <row r="239" spans="2:6" s="5" customFormat="1" x14ac:dyDescent="0.25">
      <c r="B239" s="18"/>
      <c r="F239" s="13"/>
    </row>
    <row r="240" spans="2:6" s="5" customFormat="1" x14ac:dyDescent="0.25">
      <c r="B240" s="18"/>
      <c r="F240" s="13"/>
    </row>
    <row r="241" spans="2:6" s="5" customFormat="1" x14ac:dyDescent="0.25">
      <c r="B241" s="18"/>
      <c r="F241" s="13"/>
    </row>
    <row r="242" spans="2:6" s="5" customFormat="1" x14ac:dyDescent="0.25">
      <c r="B242" s="18"/>
      <c r="F242" s="13"/>
    </row>
    <row r="243" spans="2:6" s="5" customFormat="1" x14ac:dyDescent="0.25">
      <c r="B243" s="18"/>
      <c r="F243" s="13"/>
    </row>
    <row r="244" spans="2:6" s="5" customFormat="1" x14ac:dyDescent="0.25">
      <c r="B244" s="18"/>
      <c r="F244" s="13"/>
    </row>
    <row r="245" spans="2:6" s="5" customFormat="1" x14ac:dyDescent="0.25">
      <c r="B245" s="18"/>
      <c r="F245" s="13"/>
    </row>
    <row r="246" spans="2:6" s="5" customFormat="1" x14ac:dyDescent="0.25">
      <c r="B246" s="18"/>
      <c r="F246" s="13"/>
    </row>
    <row r="247" spans="2:6" s="5" customFormat="1" x14ac:dyDescent="0.25">
      <c r="B247" s="18"/>
      <c r="F247" s="13"/>
    </row>
    <row r="248" spans="2:6" s="5" customFormat="1" x14ac:dyDescent="0.25">
      <c r="B248" s="18"/>
      <c r="F248" s="13"/>
    </row>
    <row r="249" spans="2:6" s="5" customFormat="1" x14ac:dyDescent="0.25">
      <c r="B249" s="18"/>
      <c r="F249" s="13"/>
    </row>
    <row r="250" spans="2:6" s="5" customFormat="1" x14ac:dyDescent="0.25">
      <c r="B250" s="18"/>
      <c r="F250" s="13"/>
    </row>
    <row r="251" spans="2:6" s="5" customFormat="1" x14ac:dyDescent="0.25">
      <c r="B251" s="18"/>
      <c r="F251" s="13"/>
    </row>
    <row r="252" spans="2:6" s="5" customFormat="1" x14ac:dyDescent="0.25">
      <c r="B252" s="18"/>
      <c r="F252" s="13"/>
    </row>
    <row r="253" spans="2:6" s="5" customFormat="1" x14ac:dyDescent="0.25">
      <c r="B253" s="18"/>
      <c r="F253" s="13"/>
    </row>
    <row r="254" spans="2:6" s="5" customFormat="1" x14ac:dyDescent="0.25">
      <c r="B254" s="18"/>
      <c r="F254" s="13"/>
    </row>
    <row r="255" spans="2:6" s="5" customFormat="1" x14ac:dyDescent="0.25">
      <c r="B255" s="18"/>
      <c r="F255" s="13"/>
    </row>
    <row r="256" spans="2:6" s="5" customFormat="1" x14ac:dyDescent="0.25">
      <c r="B256" s="18"/>
      <c r="F256" s="13"/>
    </row>
    <row r="257" spans="2:6" s="5" customFormat="1" x14ac:dyDescent="0.25">
      <c r="B257" s="18"/>
      <c r="F257" s="13"/>
    </row>
    <row r="258" spans="2:6" s="5" customFormat="1" x14ac:dyDescent="0.25">
      <c r="B258" s="18"/>
      <c r="F258" s="13"/>
    </row>
    <row r="259" spans="2:6" s="5" customFormat="1" x14ac:dyDescent="0.25">
      <c r="B259" s="18"/>
      <c r="F259" s="13"/>
    </row>
    <row r="260" spans="2:6" s="5" customFormat="1" x14ac:dyDescent="0.25">
      <c r="B260" s="18"/>
      <c r="F260" s="13"/>
    </row>
    <row r="261" spans="2:6" s="5" customFormat="1" x14ac:dyDescent="0.25">
      <c r="B261" s="18"/>
      <c r="F261" s="13"/>
    </row>
    <row r="262" spans="2:6" s="5" customFormat="1" x14ac:dyDescent="0.25">
      <c r="B262" s="18"/>
      <c r="F262" s="13"/>
    </row>
    <row r="263" spans="2:6" s="5" customFormat="1" x14ac:dyDescent="0.25">
      <c r="B263" s="18"/>
      <c r="F263" s="13"/>
    </row>
    <row r="264" spans="2:6" s="5" customFormat="1" x14ac:dyDescent="0.25">
      <c r="B264" s="18"/>
      <c r="F264" s="13"/>
    </row>
    <row r="265" spans="2:6" s="5" customFormat="1" x14ac:dyDescent="0.25">
      <c r="B265" s="18"/>
      <c r="F265" s="13"/>
    </row>
    <row r="266" spans="2:6" s="5" customFormat="1" x14ac:dyDescent="0.25">
      <c r="B266" s="18"/>
      <c r="F266" s="13"/>
    </row>
    <row r="267" spans="2:6" s="5" customFormat="1" x14ac:dyDescent="0.25">
      <c r="B267" s="18"/>
      <c r="F267" s="13"/>
    </row>
    <row r="268" spans="2:6" s="5" customFormat="1" x14ac:dyDescent="0.25">
      <c r="B268" s="18"/>
      <c r="F268" s="13"/>
    </row>
    <row r="269" spans="2:6" s="5" customFormat="1" x14ac:dyDescent="0.25">
      <c r="B269" s="18"/>
      <c r="F269" s="13"/>
    </row>
    <row r="270" spans="2:6" s="5" customFormat="1" x14ac:dyDescent="0.25">
      <c r="B270" s="18"/>
      <c r="F270" s="13"/>
    </row>
    <row r="271" spans="2:6" s="5" customFormat="1" x14ac:dyDescent="0.25">
      <c r="B271" s="18"/>
      <c r="F271" s="13"/>
    </row>
    <row r="272" spans="2:6" s="5" customFormat="1" x14ac:dyDescent="0.25">
      <c r="B272" s="18"/>
      <c r="F272" s="13"/>
    </row>
    <row r="273" spans="2:6" s="5" customFormat="1" x14ac:dyDescent="0.25">
      <c r="B273" s="18"/>
      <c r="F273" s="13"/>
    </row>
    <row r="274" spans="2:6" s="5" customFormat="1" x14ac:dyDescent="0.25">
      <c r="B274" s="18"/>
      <c r="F274" s="13"/>
    </row>
    <row r="275" spans="2:6" s="5" customFormat="1" x14ac:dyDescent="0.25">
      <c r="B275" s="18"/>
      <c r="F275" s="13"/>
    </row>
    <row r="276" spans="2:6" s="5" customFormat="1" x14ac:dyDescent="0.25">
      <c r="B276" s="18"/>
      <c r="F276" s="13"/>
    </row>
    <row r="277" spans="2:6" s="5" customFormat="1" x14ac:dyDescent="0.25">
      <c r="B277" s="18"/>
      <c r="F277" s="13"/>
    </row>
    <row r="278" spans="2:6" s="5" customFormat="1" x14ac:dyDescent="0.25">
      <c r="B278" s="18"/>
      <c r="F278" s="13"/>
    </row>
    <row r="279" spans="2:6" s="5" customFormat="1" x14ac:dyDescent="0.25">
      <c r="B279" s="18"/>
      <c r="F279" s="13"/>
    </row>
    <row r="280" spans="2:6" s="5" customFormat="1" x14ac:dyDescent="0.25">
      <c r="B280" s="18"/>
      <c r="F280" s="13"/>
    </row>
    <row r="281" spans="2:6" s="5" customFormat="1" x14ac:dyDescent="0.25">
      <c r="B281" s="18"/>
      <c r="F281" s="13"/>
    </row>
    <row r="282" spans="2:6" s="5" customFormat="1" x14ac:dyDescent="0.25">
      <c r="B282" s="18"/>
      <c r="F282" s="13"/>
    </row>
    <row r="283" spans="2:6" s="5" customFormat="1" x14ac:dyDescent="0.25">
      <c r="B283" s="18"/>
      <c r="F283" s="13"/>
    </row>
    <row r="284" spans="2:6" s="5" customFormat="1" x14ac:dyDescent="0.25">
      <c r="B284" s="18"/>
      <c r="F284" s="13"/>
    </row>
    <row r="285" spans="2:6" s="5" customFormat="1" x14ac:dyDescent="0.25">
      <c r="B285" s="18"/>
      <c r="F285" s="13"/>
    </row>
    <row r="286" spans="2:6" s="5" customFormat="1" x14ac:dyDescent="0.25">
      <c r="B286" s="18"/>
      <c r="F286" s="13"/>
    </row>
    <row r="287" spans="2:6" s="5" customFormat="1" x14ac:dyDescent="0.25">
      <c r="B287" s="18"/>
      <c r="F287" s="13"/>
    </row>
    <row r="288" spans="2:6" s="5" customFormat="1" x14ac:dyDescent="0.25">
      <c r="B288" s="18"/>
      <c r="F288" s="13"/>
    </row>
    <row r="289" spans="2:6" s="5" customFormat="1" x14ac:dyDescent="0.25">
      <c r="B289" s="18"/>
      <c r="F289" s="13"/>
    </row>
    <row r="290" spans="2:6" s="5" customFormat="1" x14ac:dyDescent="0.25">
      <c r="B290" s="18"/>
      <c r="F290" s="13"/>
    </row>
    <row r="291" spans="2:6" s="5" customFormat="1" x14ac:dyDescent="0.25">
      <c r="B291" s="18"/>
      <c r="F291" s="13"/>
    </row>
    <row r="292" spans="2:6" s="5" customFormat="1" x14ac:dyDescent="0.25">
      <c r="B292" s="18"/>
      <c r="F292" s="13"/>
    </row>
    <row r="293" spans="2:6" s="5" customFormat="1" x14ac:dyDescent="0.25">
      <c r="B293" s="18"/>
      <c r="F293" s="13"/>
    </row>
    <row r="294" spans="2:6" s="5" customFormat="1" x14ac:dyDescent="0.25">
      <c r="B294" s="18"/>
      <c r="F294" s="13"/>
    </row>
    <row r="295" spans="2:6" s="5" customFormat="1" x14ac:dyDescent="0.25">
      <c r="B295" s="18"/>
      <c r="F295" s="13"/>
    </row>
    <row r="296" spans="2:6" s="5" customFormat="1" x14ac:dyDescent="0.25">
      <c r="B296" s="18"/>
      <c r="F296" s="13"/>
    </row>
    <row r="297" spans="2:6" s="5" customFormat="1" x14ac:dyDescent="0.25">
      <c r="B297" s="18"/>
      <c r="F297" s="13"/>
    </row>
    <row r="298" spans="2:6" s="5" customFormat="1" x14ac:dyDescent="0.25">
      <c r="B298" s="18"/>
      <c r="F298" s="13"/>
    </row>
    <row r="299" spans="2:6" s="5" customFormat="1" x14ac:dyDescent="0.25">
      <c r="B299" s="18"/>
      <c r="F299" s="13"/>
    </row>
    <row r="300" spans="2:6" s="5" customFormat="1" x14ac:dyDescent="0.25">
      <c r="B300" s="18"/>
      <c r="F300" s="13"/>
    </row>
    <row r="301" spans="2:6" s="5" customFormat="1" x14ac:dyDescent="0.25">
      <c r="B301" s="18"/>
      <c r="F301" s="13"/>
    </row>
    <row r="302" spans="2:6" s="5" customFormat="1" x14ac:dyDescent="0.25">
      <c r="B302" s="18"/>
      <c r="F302" s="13"/>
    </row>
    <row r="303" spans="2:6" s="5" customFormat="1" x14ac:dyDescent="0.25">
      <c r="B303" s="18"/>
      <c r="F303" s="13"/>
    </row>
    <row r="304" spans="2:6" s="5" customFormat="1" x14ac:dyDescent="0.25">
      <c r="B304" s="18"/>
      <c r="F304" s="13"/>
    </row>
    <row r="305" spans="2:6" s="5" customFormat="1" x14ac:dyDescent="0.25">
      <c r="B305" s="18"/>
      <c r="F305" s="13"/>
    </row>
    <row r="306" spans="2:6" s="5" customFormat="1" x14ac:dyDescent="0.25">
      <c r="B306" s="18"/>
      <c r="F306" s="13"/>
    </row>
    <row r="307" spans="2:6" s="5" customFormat="1" x14ac:dyDescent="0.25">
      <c r="B307" s="18"/>
      <c r="F307" s="13"/>
    </row>
    <row r="308" spans="2:6" s="5" customFormat="1" x14ac:dyDescent="0.25">
      <c r="B308" s="18"/>
      <c r="F308" s="13"/>
    </row>
    <row r="309" spans="2:6" s="5" customFormat="1" x14ac:dyDescent="0.25">
      <c r="B309" s="18"/>
      <c r="F309" s="13"/>
    </row>
    <row r="310" spans="2:6" s="5" customFormat="1" x14ac:dyDescent="0.25">
      <c r="B310" s="18"/>
      <c r="F310" s="13"/>
    </row>
    <row r="311" spans="2:6" s="5" customFormat="1" x14ac:dyDescent="0.25">
      <c r="B311" s="18"/>
      <c r="F311" s="13"/>
    </row>
    <row r="312" spans="2:6" s="5" customFormat="1" x14ac:dyDescent="0.25">
      <c r="B312" s="18"/>
      <c r="F312" s="13"/>
    </row>
    <row r="313" spans="2:6" s="5" customFormat="1" x14ac:dyDescent="0.25">
      <c r="B313" s="18"/>
      <c r="F313" s="13"/>
    </row>
    <row r="314" spans="2:6" s="5" customFormat="1" x14ac:dyDescent="0.25">
      <c r="B314" s="18"/>
      <c r="F314" s="13"/>
    </row>
    <row r="315" spans="2:6" s="5" customFormat="1" x14ac:dyDescent="0.25">
      <c r="B315" s="18"/>
      <c r="F315" s="13"/>
    </row>
    <row r="316" spans="2:6" s="5" customFormat="1" x14ac:dyDescent="0.25">
      <c r="B316" s="18"/>
      <c r="F316" s="13"/>
    </row>
    <row r="317" spans="2:6" s="5" customFormat="1" x14ac:dyDescent="0.25">
      <c r="B317" s="18"/>
      <c r="F317" s="13"/>
    </row>
    <row r="318" spans="2:6" s="5" customFormat="1" x14ac:dyDescent="0.25">
      <c r="B318" s="18"/>
      <c r="F318" s="13"/>
    </row>
    <row r="319" spans="2:6" s="5" customFormat="1" x14ac:dyDescent="0.25">
      <c r="B319" s="18"/>
      <c r="F319" s="13"/>
    </row>
    <row r="320" spans="2:6" s="5" customFormat="1" x14ac:dyDescent="0.25">
      <c r="B320" s="18"/>
      <c r="F320" s="13"/>
    </row>
    <row r="321" spans="2:6" s="5" customFormat="1" x14ac:dyDescent="0.25">
      <c r="B321" s="18"/>
      <c r="F321" s="13"/>
    </row>
    <row r="322" spans="2:6" s="5" customFormat="1" x14ac:dyDescent="0.25">
      <c r="B322" s="18"/>
      <c r="F322" s="13"/>
    </row>
    <row r="323" spans="2:6" s="5" customFormat="1" x14ac:dyDescent="0.25">
      <c r="B323" s="18"/>
      <c r="F323" s="13"/>
    </row>
    <row r="324" spans="2:6" s="5" customFormat="1" x14ac:dyDescent="0.25">
      <c r="B324" s="18"/>
      <c r="F324" s="13"/>
    </row>
    <row r="325" spans="2:6" s="5" customFormat="1" x14ac:dyDescent="0.25">
      <c r="B325" s="18"/>
      <c r="F325" s="13"/>
    </row>
    <row r="326" spans="2:6" s="5" customFormat="1" x14ac:dyDescent="0.25">
      <c r="B326" s="18"/>
      <c r="F326" s="13"/>
    </row>
    <row r="327" spans="2:6" s="5" customFormat="1" x14ac:dyDescent="0.25">
      <c r="B327" s="18"/>
      <c r="F327" s="13"/>
    </row>
    <row r="328" spans="2:6" s="5" customFormat="1" x14ac:dyDescent="0.25">
      <c r="B328" s="18"/>
      <c r="F328" s="13"/>
    </row>
    <row r="329" spans="2:6" s="5" customFormat="1" x14ac:dyDescent="0.25">
      <c r="B329" s="18"/>
      <c r="F329" s="13"/>
    </row>
    <row r="330" spans="2:6" s="5" customFormat="1" x14ac:dyDescent="0.25">
      <c r="B330" s="18"/>
      <c r="F330" s="13"/>
    </row>
    <row r="331" spans="2:6" s="5" customFormat="1" x14ac:dyDescent="0.25">
      <c r="B331" s="18"/>
      <c r="F331" s="13"/>
    </row>
    <row r="332" spans="2:6" s="5" customFormat="1" x14ac:dyDescent="0.25">
      <c r="B332" s="18"/>
      <c r="F332" s="13"/>
    </row>
    <row r="333" spans="2:6" s="5" customFormat="1" x14ac:dyDescent="0.25">
      <c r="B333" s="18"/>
      <c r="F333" s="13"/>
    </row>
    <row r="334" spans="2:6" s="5" customFormat="1" x14ac:dyDescent="0.25">
      <c r="B334" s="18"/>
      <c r="F334" s="13"/>
    </row>
    <row r="335" spans="2:6" s="5" customFormat="1" x14ac:dyDescent="0.25">
      <c r="B335" s="18"/>
      <c r="F335" s="13"/>
    </row>
    <row r="336" spans="2:6" s="5" customFormat="1" x14ac:dyDescent="0.25">
      <c r="B336" s="18"/>
      <c r="F336" s="13"/>
    </row>
    <row r="337" spans="2:6" s="5" customFormat="1" x14ac:dyDescent="0.25">
      <c r="B337" s="18"/>
      <c r="F337" s="13"/>
    </row>
    <row r="338" spans="2:6" s="5" customFormat="1" x14ac:dyDescent="0.25">
      <c r="B338" s="18"/>
      <c r="F338" s="13"/>
    </row>
    <row r="339" spans="2:6" s="5" customFormat="1" x14ac:dyDescent="0.25">
      <c r="B339" s="18"/>
      <c r="F339" s="13"/>
    </row>
    <row r="340" spans="2:6" s="5" customFormat="1" x14ac:dyDescent="0.25">
      <c r="B340" s="18"/>
      <c r="F340" s="13"/>
    </row>
    <row r="341" spans="2:6" s="5" customFormat="1" x14ac:dyDescent="0.25">
      <c r="B341" s="18"/>
      <c r="F341" s="13"/>
    </row>
    <row r="342" spans="2:6" s="5" customFormat="1" x14ac:dyDescent="0.25">
      <c r="B342" s="18"/>
      <c r="F342" s="13"/>
    </row>
    <row r="343" spans="2:6" s="5" customFormat="1" x14ac:dyDescent="0.25">
      <c r="B343" s="18"/>
      <c r="F343" s="13"/>
    </row>
    <row r="344" spans="2:6" s="5" customFormat="1" x14ac:dyDescent="0.25">
      <c r="B344" s="18"/>
      <c r="F344" s="13"/>
    </row>
    <row r="345" spans="2:6" s="5" customFormat="1" x14ac:dyDescent="0.25">
      <c r="B345" s="18"/>
      <c r="F345" s="13"/>
    </row>
    <row r="346" spans="2:6" s="5" customFormat="1" x14ac:dyDescent="0.25">
      <c r="B346" s="18"/>
      <c r="F346" s="13"/>
    </row>
    <row r="347" spans="2:6" s="5" customFormat="1" x14ac:dyDescent="0.25">
      <c r="B347" s="18"/>
      <c r="F347" s="13"/>
    </row>
    <row r="348" spans="2:6" s="5" customFormat="1" x14ac:dyDescent="0.25">
      <c r="B348" s="18"/>
      <c r="F348" s="13"/>
    </row>
    <row r="349" spans="2:6" s="5" customFormat="1" x14ac:dyDescent="0.25">
      <c r="B349" s="18"/>
      <c r="F349" s="13"/>
    </row>
    <row r="350" spans="2:6" s="5" customFormat="1" x14ac:dyDescent="0.25">
      <c r="B350" s="18"/>
      <c r="F350" s="13"/>
    </row>
    <row r="351" spans="2:6" s="5" customFormat="1" x14ac:dyDescent="0.25">
      <c r="B351" s="18"/>
      <c r="F351" s="13"/>
    </row>
    <row r="352" spans="2:6" s="5" customFormat="1" x14ac:dyDescent="0.25">
      <c r="B352" s="18"/>
      <c r="F352" s="13"/>
    </row>
    <row r="353" spans="2:6" s="5" customFormat="1" x14ac:dyDescent="0.25">
      <c r="B353" s="18"/>
      <c r="F353" s="13"/>
    </row>
    <row r="354" spans="2:6" s="5" customFormat="1" x14ac:dyDescent="0.25">
      <c r="B354" s="18"/>
      <c r="F354" s="13"/>
    </row>
    <row r="355" spans="2:6" s="5" customFormat="1" x14ac:dyDescent="0.25">
      <c r="B355" s="18"/>
      <c r="F355" s="13"/>
    </row>
    <row r="356" spans="2:6" s="5" customFormat="1" x14ac:dyDescent="0.25">
      <c r="B356" s="18"/>
      <c r="F356" s="13"/>
    </row>
    <row r="357" spans="2:6" s="5" customFormat="1" x14ac:dyDescent="0.25">
      <c r="B357" s="18"/>
      <c r="F357" s="13"/>
    </row>
    <row r="358" spans="2:6" s="5" customFormat="1" x14ac:dyDescent="0.25">
      <c r="B358" s="18"/>
      <c r="F358" s="13"/>
    </row>
    <row r="359" spans="2:6" s="5" customFormat="1" x14ac:dyDescent="0.25">
      <c r="B359" s="18"/>
      <c r="F359" s="13"/>
    </row>
    <row r="360" spans="2:6" s="5" customFormat="1" x14ac:dyDescent="0.25">
      <c r="B360" s="18"/>
      <c r="F360" s="13"/>
    </row>
    <row r="361" spans="2:6" s="5" customFormat="1" x14ac:dyDescent="0.25">
      <c r="B361" s="18"/>
      <c r="F361" s="13"/>
    </row>
    <row r="362" spans="2:6" s="5" customFormat="1" x14ac:dyDescent="0.25">
      <c r="B362" s="18"/>
      <c r="F362" s="13"/>
    </row>
    <row r="363" spans="2:6" s="5" customFormat="1" x14ac:dyDescent="0.25">
      <c r="B363" s="18"/>
      <c r="F363" s="13"/>
    </row>
    <row r="364" spans="2:6" s="5" customFormat="1" x14ac:dyDescent="0.25">
      <c r="B364" s="18"/>
      <c r="F364" s="13"/>
    </row>
    <row r="365" spans="2:6" s="5" customFormat="1" x14ac:dyDescent="0.25">
      <c r="B365" s="18"/>
      <c r="F365" s="13"/>
    </row>
    <row r="366" spans="2:6" s="5" customFormat="1" x14ac:dyDescent="0.25">
      <c r="B366" s="18"/>
      <c r="F366" s="13"/>
    </row>
    <row r="367" spans="2:6" s="5" customFormat="1" x14ac:dyDescent="0.25">
      <c r="B367" s="18"/>
      <c r="F367" s="13"/>
    </row>
    <row r="368" spans="2:6"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c r="B379" s="18"/>
      <c r="F379" s="13"/>
    </row>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6" s="5" customFormat="1" x14ac:dyDescent="0.25">
      <c r="B465" s="18"/>
      <c r="F465" s="13"/>
    </row>
    <row r="466" spans="2:6" s="5" customFormat="1" x14ac:dyDescent="0.25">
      <c r="B466" s="18"/>
      <c r="F466" s="13"/>
    </row>
    <row r="467" spans="2:6" s="5" customFormat="1" x14ac:dyDescent="0.25">
      <c r="B467" s="18"/>
      <c r="F467" s="13"/>
    </row>
    <row r="468" spans="2:6" s="5" customFormat="1" x14ac:dyDescent="0.25">
      <c r="B468" s="18"/>
      <c r="F468" s="13"/>
    </row>
    <row r="469" spans="2:6" s="5" customFormat="1" x14ac:dyDescent="0.25">
      <c r="B469" s="18"/>
      <c r="F469" s="13"/>
    </row>
    <row r="470" spans="2:6" s="5" customFormat="1" x14ac:dyDescent="0.25">
      <c r="B470" s="18"/>
      <c r="F470" s="13"/>
    </row>
    <row r="471" spans="2:6" s="5" customFormat="1" x14ac:dyDescent="0.25">
      <c r="B471" s="18"/>
      <c r="F471" s="13"/>
    </row>
    <row r="472" spans="2:6" s="5" customFormat="1" x14ac:dyDescent="0.25">
      <c r="B472" s="18"/>
      <c r="F472" s="13"/>
    </row>
    <row r="473" spans="2:6" s="5" customFormat="1" x14ac:dyDescent="0.25">
      <c r="B473" s="18"/>
      <c r="F473" s="13"/>
    </row>
    <row r="474" spans="2:6" s="5" customFormat="1" x14ac:dyDescent="0.25">
      <c r="B474" s="18"/>
      <c r="F474" s="13"/>
    </row>
    <row r="475" spans="2:6" s="5" customFormat="1" x14ac:dyDescent="0.25">
      <c r="B475" s="18"/>
      <c r="F475" s="13"/>
    </row>
    <row r="476" spans="2:6" s="5" customFormat="1" x14ac:dyDescent="0.25">
      <c r="B476" s="18"/>
      <c r="F476" s="13"/>
    </row>
    <row r="477" spans="2:6" s="5" customFormat="1" x14ac:dyDescent="0.25">
      <c r="B477" s="18"/>
      <c r="F477" s="13"/>
    </row>
    <row r="478" spans="2:6" s="5" customFormat="1" x14ac:dyDescent="0.25">
      <c r="B478" s="18"/>
      <c r="F478" s="13"/>
    </row>
    <row r="479" spans="2:6" s="5" customFormat="1" x14ac:dyDescent="0.25">
      <c r="B479" s="18"/>
      <c r="F479" s="13"/>
    </row>
    <row r="480" spans="2:6" s="5" customFormat="1" x14ac:dyDescent="0.25">
      <c r="B480" s="18"/>
      <c r="F480" s="13"/>
    </row>
    <row r="481" spans="2:6" s="5" customFormat="1" x14ac:dyDescent="0.25">
      <c r="B481" s="18"/>
      <c r="F481" s="13"/>
    </row>
    <row r="482" spans="2:6" s="5" customFormat="1" x14ac:dyDescent="0.25">
      <c r="B482" s="18"/>
      <c r="F482" s="13"/>
    </row>
    <row r="483" spans="2:6" s="5" customFormat="1" x14ac:dyDescent="0.25">
      <c r="B483" s="18"/>
      <c r="F483" s="13"/>
    </row>
    <row r="484" spans="2:6" s="5" customFormat="1" x14ac:dyDescent="0.25">
      <c r="B484" s="18"/>
      <c r="F484" s="13"/>
    </row>
    <row r="485" spans="2:6" s="5" customFormat="1" x14ac:dyDescent="0.25">
      <c r="B485" s="18"/>
      <c r="F485" s="13"/>
    </row>
    <row r="486" spans="2:6" s="5" customFormat="1" x14ac:dyDescent="0.25">
      <c r="B486" s="18"/>
      <c r="F486" s="13"/>
    </row>
    <row r="487" spans="2:6" s="5" customFormat="1" x14ac:dyDescent="0.25">
      <c r="B487" s="18"/>
      <c r="F487" s="13"/>
    </row>
    <row r="488" spans="2:6" s="5" customFormat="1" x14ac:dyDescent="0.25">
      <c r="B488" s="18"/>
      <c r="F488" s="13"/>
    </row>
    <row r="489" spans="2:6" s="5" customFormat="1" x14ac:dyDescent="0.25">
      <c r="B489" s="18"/>
      <c r="F489" s="13"/>
    </row>
    <row r="490" spans="2:6" s="5" customFormat="1" x14ac:dyDescent="0.25">
      <c r="B490" s="18"/>
      <c r="F490" s="13"/>
    </row>
    <row r="491" spans="2:6" s="5" customFormat="1" x14ac:dyDescent="0.25">
      <c r="B491" s="18"/>
      <c r="F491" s="13"/>
    </row>
    <row r="492" spans="2:6" s="5" customFormat="1" x14ac:dyDescent="0.25">
      <c r="B492" s="18"/>
      <c r="F492" s="13"/>
    </row>
    <row r="493" spans="2:6" s="5" customFormat="1" x14ac:dyDescent="0.25">
      <c r="B493" s="18"/>
      <c r="F493" s="13"/>
    </row>
    <row r="494" spans="2:6" s="5" customFormat="1" x14ac:dyDescent="0.25">
      <c r="B494" s="18"/>
      <c r="F494" s="13"/>
    </row>
    <row r="495" spans="2:6" s="5" customFormat="1" x14ac:dyDescent="0.25">
      <c r="B495" s="18"/>
      <c r="F495" s="13"/>
    </row>
    <row r="496" spans="2:6" s="5" customFormat="1" x14ac:dyDescent="0.25">
      <c r="B496" s="18"/>
      <c r="F496" s="13"/>
    </row>
    <row r="497" spans="2:6" s="5" customFormat="1" x14ac:dyDescent="0.25">
      <c r="B497" s="18"/>
      <c r="F497" s="13"/>
    </row>
    <row r="498" spans="2:6" s="5" customFormat="1" x14ac:dyDescent="0.25">
      <c r="B498" s="18"/>
      <c r="F498" s="13"/>
    </row>
    <row r="499" spans="2:6" s="5" customFormat="1" x14ac:dyDescent="0.25">
      <c r="B499" s="18"/>
      <c r="F499" s="13"/>
    </row>
    <row r="500" spans="2:6" s="5" customFormat="1" x14ac:dyDescent="0.25">
      <c r="B500" s="18"/>
      <c r="F500" s="13"/>
    </row>
    <row r="501" spans="2:6" s="5" customFormat="1" x14ac:dyDescent="0.25">
      <c r="B501" s="18"/>
      <c r="F501" s="13"/>
    </row>
    <row r="502" spans="2:6" s="5" customFormat="1" x14ac:dyDescent="0.25">
      <c r="B502" s="18"/>
      <c r="F502" s="13"/>
    </row>
    <row r="503" spans="2:6" s="5" customFormat="1" x14ac:dyDescent="0.25">
      <c r="B503" s="18"/>
      <c r="F503" s="13"/>
    </row>
    <row r="504" spans="2:6" s="5" customFormat="1" x14ac:dyDescent="0.25">
      <c r="B504" s="18"/>
      <c r="F504" s="13"/>
    </row>
    <row r="505" spans="2:6" s="5" customFormat="1" x14ac:dyDescent="0.25">
      <c r="B505" s="18"/>
      <c r="F505" s="13"/>
    </row>
    <row r="506" spans="2:6" s="5" customFormat="1" x14ac:dyDescent="0.25">
      <c r="B506" s="18"/>
      <c r="F506" s="13"/>
    </row>
    <row r="507" spans="2:6" s="5" customFormat="1" x14ac:dyDescent="0.25">
      <c r="B507" s="18"/>
      <c r="F507" s="13"/>
    </row>
    <row r="508" spans="2:6" s="5" customFormat="1" x14ac:dyDescent="0.25">
      <c r="B508" s="18"/>
      <c r="F508" s="13"/>
    </row>
    <row r="509" spans="2:6" s="5" customFormat="1" x14ac:dyDescent="0.25">
      <c r="B509" s="18"/>
      <c r="F509" s="13"/>
    </row>
    <row r="510" spans="2:6" s="5" customFormat="1" x14ac:dyDescent="0.25">
      <c r="B510" s="18"/>
      <c r="F510" s="13"/>
    </row>
    <row r="511" spans="2:6" s="5" customFormat="1" x14ac:dyDescent="0.25">
      <c r="B511" s="18"/>
      <c r="F511" s="13"/>
    </row>
    <row r="512" spans="2:6" s="5" customFormat="1" x14ac:dyDescent="0.25">
      <c r="B512" s="18"/>
      <c r="F512" s="13"/>
    </row>
    <row r="513" spans="2:6" s="5" customFormat="1" x14ac:dyDescent="0.25">
      <c r="B513" s="18"/>
      <c r="F513" s="13"/>
    </row>
    <row r="514" spans="2:6" s="5" customFormat="1" x14ac:dyDescent="0.25">
      <c r="B514" s="18"/>
      <c r="F514" s="13"/>
    </row>
    <row r="515" spans="2:6" s="5" customFormat="1" x14ac:dyDescent="0.25">
      <c r="B515" s="18"/>
      <c r="F515" s="13"/>
    </row>
    <row r="516" spans="2:6" s="5" customFormat="1" x14ac:dyDescent="0.25">
      <c r="B516" s="18"/>
      <c r="F516" s="13"/>
    </row>
    <row r="517" spans="2:6" s="5" customFormat="1" x14ac:dyDescent="0.25">
      <c r="B517" s="18"/>
      <c r="F517" s="13"/>
    </row>
    <row r="518" spans="2:6" s="5" customFormat="1" x14ac:dyDescent="0.25">
      <c r="B518" s="18"/>
      <c r="F518" s="13"/>
    </row>
    <row r="519" spans="2:6" s="5" customFormat="1" x14ac:dyDescent="0.25">
      <c r="B519" s="18"/>
      <c r="F519" s="13"/>
    </row>
    <row r="520" spans="2:6" s="5" customFormat="1" x14ac:dyDescent="0.25">
      <c r="B520" s="18"/>
      <c r="F520" s="13"/>
    </row>
    <row r="521" spans="2:6" s="5" customFormat="1" x14ac:dyDescent="0.25">
      <c r="B521" s="18"/>
      <c r="F521" s="13"/>
    </row>
    <row r="522" spans="2:6" s="5" customFormat="1" x14ac:dyDescent="0.25">
      <c r="B522" s="18"/>
      <c r="F522" s="13"/>
    </row>
    <row r="523" spans="2:6" s="5" customFormat="1" x14ac:dyDescent="0.25">
      <c r="B523" s="18"/>
      <c r="F523" s="13"/>
    </row>
    <row r="524" spans="2:6" s="5" customFormat="1" x14ac:dyDescent="0.25">
      <c r="B524" s="18"/>
      <c r="F524" s="13"/>
    </row>
    <row r="525" spans="2:6" s="5" customFormat="1" x14ac:dyDescent="0.25">
      <c r="B525" s="18"/>
      <c r="F525" s="13"/>
    </row>
    <row r="526" spans="2:6" s="5" customFormat="1" x14ac:dyDescent="0.25">
      <c r="B526" s="18"/>
      <c r="F526" s="13"/>
    </row>
    <row r="527" spans="2:6" s="5" customFormat="1" x14ac:dyDescent="0.25">
      <c r="B527" s="18"/>
      <c r="F527" s="13"/>
    </row>
    <row r="528" spans="2:6" s="5" customFormat="1" x14ac:dyDescent="0.25">
      <c r="B528" s="18"/>
      <c r="F528" s="13"/>
    </row>
    <row r="529" spans="2:6" s="5" customFormat="1" x14ac:dyDescent="0.25">
      <c r="B529" s="18"/>
      <c r="F529" s="13"/>
    </row>
    <row r="530" spans="2:6" s="5" customFormat="1" x14ac:dyDescent="0.25">
      <c r="B530" s="18"/>
      <c r="F530" s="13"/>
    </row>
    <row r="531" spans="2:6" s="5" customFormat="1" x14ac:dyDescent="0.25">
      <c r="B531" s="18"/>
      <c r="F531" s="13"/>
    </row>
    <row r="532" spans="2:6" s="5" customFormat="1" x14ac:dyDescent="0.25">
      <c r="B532" s="18"/>
      <c r="F532" s="13"/>
    </row>
    <row r="533" spans="2:6" s="5" customFormat="1" x14ac:dyDescent="0.25">
      <c r="B533" s="18"/>
      <c r="F533" s="13"/>
    </row>
    <row r="534" spans="2:6" s="5" customFormat="1" x14ac:dyDescent="0.25">
      <c r="B534" s="18"/>
      <c r="F534" s="13"/>
    </row>
    <row r="535" spans="2:6" s="5" customFormat="1" x14ac:dyDescent="0.25">
      <c r="B535" s="18"/>
      <c r="F535" s="13"/>
    </row>
    <row r="536" spans="2:6" s="5" customFormat="1" x14ac:dyDescent="0.25">
      <c r="B536" s="18"/>
      <c r="F536" s="13"/>
    </row>
    <row r="537" spans="2:6" s="5" customFormat="1" x14ac:dyDescent="0.25">
      <c r="B537" s="18"/>
      <c r="F537" s="13"/>
    </row>
    <row r="538" spans="2:6" s="5" customFormat="1" x14ac:dyDescent="0.25">
      <c r="B538" s="18"/>
      <c r="F538" s="13"/>
    </row>
    <row r="539" spans="2:6" s="5" customFormat="1" x14ac:dyDescent="0.25">
      <c r="B539" s="18"/>
      <c r="F539" s="13"/>
    </row>
    <row r="540" spans="2:6" s="5" customFormat="1" x14ac:dyDescent="0.25">
      <c r="B540" s="18"/>
      <c r="F540" s="13"/>
    </row>
    <row r="541" spans="2:6" s="5" customFormat="1" x14ac:dyDescent="0.25">
      <c r="B541" s="18"/>
      <c r="F541" s="13"/>
    </row>
    <row r="542" spans="2:6" s="5" customFormat="1" x14ac:dyDescent="0.25">
      <c r="B542" s="18"/>
      <c r="F542" s="13"/>
    </row>
    <row r="543" spans="2:6" s="5" customFormat="1" x14ac:dyDescent="0.25">
      <c r="B543" s="18"/>
      <c r="F543" s="13"/>
    </row>
    <row r="544" spans="2:6" s="5" customFormat="1" x14ac:dyDescent="0.25">
      <c r="B544" s="18"/>
      <c r="F544" s="13"/>
    </row>
    <row r="545" spans="2:6" s="5" customFormat="1" x14ac:dyDescent="0.25">
      <c r="B545" s="18"/>
      <c r="F545" s="13"/>
    </row>
    <row r="546" spans="2:6" s="5" customFormat="1" x14ac:dyDescent="0.25">
      <c r="B546" s="18"/>
      <c r="F546" s="13"/>
    </row>
    <row r="547" spans="2:6" s="5" customFormat="1" x14ac:dyDescent="0.25">
      <c r="B547" s="18"/>
      <c r="F547" s="13"/>
    </row>
    <row r="548" spans="2:6" s="5" customFormat="1" x14ac:dyDescent="0.25">
      <c r="B548" s="18"/>
      <c r="F548" s="13"/>
    </row>
    <row r="549" spans="2:6" s="5" customFormat="1" x14ac:dyDescent="0.25">
      <c r="B549" s="18"/>
      <c r="F549" s="13"/>
    </row>
    <row r="550" spans="2:6" s="5" customFormat="1" x14ac:dyDescent="0.25">
      <c r="B550" s="18"/>
      <c r="F550" s="13"/>
    </row>
    <row r="551" spans="2:6" s="5" customFormat="1" x14ac:dyDescent="0.25">
      <c r="B551" s="18"/>
      <c r="F551" s="13"/>
    </row>
    <row r="552" spans="2:6" s="5" customFormat="1" x14ac:dyDescent="0.25">
      <c r="B552" s="18"/>
      <c r="F552" s="13"/>
    </row>
    <row r="553" spans="2:6" s="5" customFormat="1" x14ac:dyDescent="0.25">
      <c r="B553" s="18"/>
      <c r="F553" s="13"/>
    </row>
    <row r="554" spans="2:6" s="5" customFormat="1" x14ac:dyDescent="0.25">
      <c r="B554" s="18"/>
      <c r="F554" s="13"/>
    </row>
    <row r="555" spans="2:6" s="5" customFormat="1" x14ac:dyDescent="0.25">
      <c r="B555" s="18"/>
      <c r="F555" s="13"/>
    </row>
    <row r="556" spans="2:6" s="5" customFormat="1" x14ac:dyDescent="0.25">
      <c r="B556" s="18"/>
      <c r="F556" s="13"/>
    </row>
    <row r="557" spans="2:6" s="5" customFormat="1" x14ac:dyDescent="0.25">
      <c r="B557" s="18"/>
      <c r="F557" s="13"/>
    </row>
    <row r="558" spans="2:6" s="5" customFormat="1" x14ac:dyDescent="0.25">
      <c r="B558" s="18"/>
      <c r="F558" s="13"/>
    </row>
    <row r="559" spans="2:6" s="5" customFormat="1" x14ac:dyDescent="0.25">
      <c r="B559" s="18"/>
      <c r="F559" s="13"/>
    </row>
    <row r="560" spans="2:6" s="5" customFormat="1" x14ac:dyDescent="0.25">
      <c r="B560" s="18"/>
      <c r="F560" s="13"/>
    </row>
    <row r="561" spans="2:6" s="5" customFormat="1" x14ac:dyDescent="0.25">
      <c r="B561" s="18"/>
      <c r="F561" s="13"/>
    </row>
    <row r="562" spans="2:6" s="5" customFormat="1" x14ac:dyDescent="0.25">
      <c r="B562" s="18"/>
      <c r="F562" s="13"/>
    </row>
    <row r="563" spans="2:6" s="5" customFormat="1" x14ac:dyDescent="0.25">
      <c r="B563" s="18"/>
      <c r="F563" s="13"/>
    </row>
    <row r="564" spans="2:6" s="5" customFormat="1" x14ac:dyDescent="0.25">
      <c r="B564" s="18"/>
      <c r="F564" s="13"/>
    </row>
    <row r="565" spans="2:6" s="5" customFormat="1" x14ac:dyDescent="0.25">
      <c r="B565" s="18"/>
      <c r="F565" s="13"/>
    </row>
    <row r="566" spans="2:6" s="5" customFormat="1" x14ac:dyDescent="0.25">
      <c r="B566" s="18"/>
      <c r="F566" s="13"/>
    </row>
    <row r="567" spans="2:6" s="5" customFormat="1" x14ac:dyDescent="0.25">
      <c r="B567" s="18"/>
      <c r="F567" s="13"/>
    </row>
    <row r="568" spans="2:6" s="5" customFormat="1" x14ac:dyDescent="0.25">
      <c r="B568" s="18"/>
      <c r="F568" s="13"/>
    </row>
    <row r="569" spans="2:6" s="5" customFormat="1" x14ac:dyDescent="0.25">
      <c r="B569" s="18"/>
      <c r="F569" s="13"/>
    </row>
    <row r="570" spans="2:6" s="5" customFormat="1" x14ac:dyDescent="0.25">
      <c r="B570" s="18"/>
      <c r="F570" s="13"/>
    </row>
    <row r="571" spans="2:6" s="5" customFormat="1" x14ac:dyDescent="0.25">
      <c r="B571" s="18"/>
      <c r="F571" s="13"/>
    </row>
    <row r="572" spans="2:6" s="5" customFormat="1" x14ac:dyDescent="0.25">
      <c r="B572" s="18"/>
      <c r="F572" s="13"/>
    </row>
    <row r="573" spans="2:6" s="5" customFormat="1" x14ac:dyDescent="0.25">
      <c r="B573" s="18"/>
      <c r="F573" s="13"/>
    </row>
    <row r="574" spans="2:6" s="5" customFormat="1" x14ac:dyDescent="0.25">
      <c r="B574" s="18"/>
      <c r="F574" s="13"/>
    </row>
    <row r="575" spans="2:6" s="5" customFormat="1" x14ac:dyDescent="0.25">
      <c r="B575" s="18"/>
      <c r="F575" s="13"/>
    </row>
    <row r="576" spans="2:6"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c r="B587" s="18"/>
      <c r="F587" s="13"/>
    </row>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7" x14ac:dyDescent="0.25">
      <c r="B3905" s="15"/>
      <c r="C3905" s="16"/>
      <c r="D3905" s="16"/>
      <c r="E3905" s="16"/>
      <c r="F3905" s="17"/>
      <c r="G3905" s="4"/>
    </row>
  </sheetData>
  <autoFilter ref="A3:MS58" xr:uid="{053C9A9A-2265-47D2-B886-DB54B4587175}"/>
  <mergeCells count="1">
    <mergeCell ref="B2:I2"/>
  </mergeCells>
  <hyperlinks>
    <hyperlink ref="F4" r:id="rId1" xr:uid="{0F42C83A-8375-4FA6-92D3-075D2EF33DD5}"/>
    <hyperlink ref="F5" r:id="rId2" xr:uid="{20936C80-CF9E-423F-A280-94E14B8310C7}"/>
    <hyperlink ref="F9" r:id="rId3" xr:uid="{A1F960C4-EC55-4B71-B27B-B9FD94B36EB7}"/>
    <hyperlink ref="F12" r:id="rId4" xr:uid="{2F5394A8-FBC2-4170-A710-CA5DD708E58F}"/>
    <hyperlink ref="F14" r:id="rId5" xr:uid="{43D2CEC6-3E7F-4326-AC88-C355E407190A}"/>
    <hyperlink ref="F6" r:id="rId6" xr:uid="{5DC11CE6-39AB-4843-9CEA-7E64F5869A35}"/>
    <hyperlink ref="F10" r:id="rId7" xr:uid="{A2E1C508-0226-44BA-BEF4-4C454E91D3DA}"/>
    <hyperlink ref="F8" r:id="rId8" xr:uid="{CAD4C425-4B80-4891-95B9-FA13821B4045}"/>
    <hyperlink ref="F11" r:id="rId9" xr:uid="{8B8E0436-0A44-4262-B249-F2B960C87791}"/>
    <hyperlink ref="F13" r:id="rId10" xr:uid="{9D0BCBF3-C16E-47A6-A514-DB5A9F983056}"/>
    <hyperlink ref="F15" r:id="rId11" xr:uid="{EFF859C2-AE27-4C55-BCB2-8F0AFD1E250E}"/>
    <hyperlink ref="F16" r:id="rId12" xr:uid="{A86BD49A-018C-47D7-85C3-12FFF312447C}"/>
    <hyperlink ref="F17" r:id="rId13" xr:uid="{0029616A-9CFB-4B76-A04B-4ECCB2DF8056}"/>
    <hyperlink ref="F18" r:id="rId14" xr:uid="{58AB6842-F1F5-4133-AF11-C982071CD7DE}"/>
    <hyperlink ref="F26" r:id="rId15" xr:uid="{753BE884-B790-4D30-B427-29904E4340BB}"/>
    <hyperlink ref="F27" r:id="rId16" xr:uid="{D8C887F8-6573-49B5-AA4B-1CD5AC10CBC5}"/>
    <hyperlink ref="F28" r:id="rId17" xr:uid="{AAD2D634-E91B-499D-92E8-DD07D36F641D}"/>
    <hyperlink ref="F31" r:id="rId18" xr:uid="{1AC24AE9-42B5-492B-9866-6075F7F95D31}"/>
    <hyperlink ref="F21" r:id="rId19" xr:uid="{B4F77400-883A-48B3-BA0A-27244178E97A}"/>
    <hyperlink ref="F19" r:id="rId20" xr:uid="{FFE6F931-B7CF-4595-9FBF-8F48CF094EAE}"/>
    <hyperlink ref="F20" r:id="rId21" xr:uid="{716AF1AD-96DA-451D-84FB-2FBE3D2BC003}"/>
    <hyperlink ref="F22" r:id="rId22" xr:uid="{7B4EF9FD-F5FC-4CC4-8732-37332E2362FD}"/>
    <hyperlink ref="F23" r:id="rId23" xr:uid="{41457355-5A23-4226-90AF-3CE63E92770E}"/>
    <hyperlink ref="F24" r:id="rId24" xr:uid="{60720FCA-0D8F-40C9-9DDA-4690ABC62D15}"/>
    <hyperlink ref="F25" r:id="rId25" xr:uid="{7BB5FE5C-4353-4B22-9501-DE71E7010A36}"/>
    <hyperlink ref="F29" r:id="rId26" xr:uid="{169EC638-E8C9-44C7-A246-B054AA8D4A55}"/>
    <hyperlink ref="F32" r:id="rId27" xr:uid="{137E3887-6B54-415A-B659-4ADC68DD250B}"/>
    <hyperlink ref="F34" r:id="rId28" xr:uid="{9E436BFD-A12B-43C0-B85A-B8D2EC01C655}"/>
    <hyperlink ref="F36" r:id="rId29" xr:uid="{292CE003-F6ED-4671-976B-37972074C9B8}"/>
    <hyperlink ref="F30" r:id="rId30" xr:uid="{C1220B70-9DE6-47CB-ADD6-71EE796E264E}"/>
    <hyperlink ref="F37" r:id="rId31" xr:uid="{F349A827-F594-43AD-9057-D5EBDC81F216}"/>
    <hyperlink ref="F38" r:id="rId32" xr:uid="{6588D73F-F990-4E8D-AC08-25D5F8870E2B}"/>
    <hyperlink ref="F42" r:id="rId33" xr:uid="{6F1F8E41-052F-4BCC-BD89-BBBC0B722F55}"/>
    <hyperlink ref="F39" r:id="rId34" xr:uid="{125DEB43-725C-4DE5-810B-D6825455477A}"/>
    <hyperlink ref="F40" r:id="rId35" xr:uid="{2A864F28-484F-48EF-9277-C418E18BD52A}"/>
    <hyperlink ref="F43" r:id="rId36" xr:uid="{3EB69CC0-1E6E-4FDB-BB1A-22CF6D44DD38}"/>
    <hyperlink ref="F44" r:id="rId37" xr:uid="{C4438CE7-9CC4-4644-BAED-54698F699BF1}"/>
    <hyperlink ref="F47" r:id="rId38" xr:uid="{E4F49EB6-3C06-4BEF-A146-EEC0A9CA2E24}"/>
    <hyperlink ref="F48" r:id="rId39" xr:uid="{37B943A8-A0FA-4683-92FE-7D5C6FC993A6}"/>
    <hyperlink ref="F49" r:id="rId40" xr:uid="{62DE07A0-FCD6-4971-83B3-70588728428E}"/>
    <hyperlink ref="I4:I49" location="'Proponentes por proceso'!A1" display="VER" xr:uid="{64166BDC-FC22-48E7-A2AF-5C1FF8014CE0}"/>
    <hyperlink ref="F51" r:id="rId41" xr:uid="{5E2F7749-C1EC-4415-BFC1-B052543198B1}"/>
    <hyperlink ref="F52" r:id="rId42" xr:uid="{1E82C2C7-1268-4BAD-9CA7-7CA446D9C5B0}"/>
    <hyperlink ref="F53" r:id="rId43" xr:uid="{2E6DEA6B-C015-4D97-8A81-F0C2D2FF7D1F}"/>
    <hyperlink ref="F54" r:id="rId44" xr:uid="{C02F414A-A960-462E-9969-ECA4912C8A31}"/>
    <hyperlink ref="I50:I54" location="'Proponentes por proceso'!A1" display="VER" xr:uid="{206FCF32-C99E-4A74-8111-7D69666A4F8B}"/>
    <hyperlink ref="I55:I58" location="'Proponentes por proceso'!A1" display="VER" xr:uid="{445D3D56-1E07-482C-BDE3-B685AE464956}"/>
  </hyperlinks>
  <pageMargins left="0.7" right="0.7" top="0.75" bottom="0.75" header="0.3" footer="0.3"/>
  <pageSetup orientation="portrait" r:id="rId45"/>
  <drawing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9" t="s">
        <v>31</v>
      </c>
      <c r="B2" s="24"/>
      <c r="C2" s="51" t="s">
        <v>32</v>
      </c>
      <c r="D2" s="5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0"/>
      <c r="B3" s="25" t="s">
        <v>33</v>
      </c>
      <c r="C3" s="25" t="s">
        <v>34</v>
      </c>
      <c r="D3" s="26" t="s">
        <v>35</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500</v>
      </c>
      <c r="B4" s="28" t="str">
        <f>VLOOKUP(A4,'[2]Base creación proceso'!E:H,4,FALSE)</f>
        <v>REGIONAL CUNDINAMARCA</v>
      </c>
      <c r="C4" s="29">
        <v>900616793</v>
      </c>
      <c r="D4" s="30" t="s">
        <v>88</v>
      </c>
    </row>
    <row r="5" spans="1:197" x14ac:dyDescent="0.25">
      <c r="A5" s="27" t="s">
        <v>500</v>
      </c>
      <c r="B5" s="28" t="str">
        <f>VLOOKUP(A5,'[2]Base creación proceso'!E:H,4,FALSE)</f>
        <v>REGIONAL CUNDINAMARCA</v>
      </c>
      <c r="C5" s="29" t="s">
        <v>501</v>
      </c>
      <c r="D5" s="30" t="s">
        <v>502</v>
      </c>
    </row>
    <row r="6" spans="1:197" x14ac:dyDescent="0.25">
      <c r="A6" s="27" t="s">
        <v>500</v>
      </c>
      <c r="B6" s="28" t="str">
        <f>VLOOKUP(A6,'[2]Base creación proceso'!E:H,4,FALSE)</f>
        <v>REGIONAL CUNDINAMARCA</v>
      </c>
      <c r="C6" s="29">
        <v>830010728</v>
      </c>
      <c r="D6" s="30" t="s">
        <v>503</v>
      </c>
    </row>
    <row r="7" spans="1:197" x14ac:dyDescent="0.25">
      <c r="A7" s="27" t="s">
        <v>500</v>
      </c>
      <c r="B7" s="28" t="str">
        <f>VLOOKUP(A7,'[2]Base creación proceso'!E:H,4,FALSE)</f>
        <v>REGIONAL CUNDINAMARCA</v>
      </c>
      <c r="C7" s="29">
        <v>900593828</v>
      </c>
      <c r="D7" s="30" t="s">
        <v>504</v>
      </c>
    </row>
    <row r="8" spans="1:197" x14ac:dyDescent="0.25">
      <c r="A8" s="27" t="s">
        <v>500</v>
      </c>
      <c r="B8" s="28" t="str">
        <f>VLOOKUP(A8,'[2]Base creación proceso'!E:H,4,FALSE)</f>
        <v>REGIONAL CUNDINAMARCA</v>
      </c>
      <c r="C8" s="29">
        <v>800094408</v>
      </c>
      <c r="D8" s="30" t="s">
        <v>505</v>
      </c>
    </row>
    <row r="9" spans="1:197" x14ac:dyDescent="0.25">
      <c r="A9" s="27" t="s">
        <v>500</v>
      </c>
      <c r="B9" s="28" t="str">
        <f>VLOOKUP(A9,'[2]Base creación proceso'!E:H,4,FALSE)</f>
        <v>REGIONAL CUNDINAMARCA</v>
      </c>
      <c r="C9" s="29">
        <v>830007560</v>
      </c>
      <c r="D9" s="30" t="s">
        <v>506</v>
      </c>
    </row>
    <row r="10" spans="1:197" x14ac:dyDescent="0.25">
      <c r="A10" s="27" t="s">
        <v>500</v>
      </c>
      <c r="B10" s="28" t="str">
        <f>VLOOKUP(A10,'[2]Base creación proceso'!E:H,4,FALSE)</f>
        <v>REGIONAL CUNDINAMARCA</v>
      </c>
      <c r="C10" s="29"/>
      <c r="D10" s="30" t="s">
        <v>507</v>
      </c>
    </row>
    <row r="11" spans="1:197" x14ac:dyDescent="0.25">
      <c r="A11" s="27" t="s">
        <v>500</v>
      </c>
      <c r="B11" s="28" t="str">
        <f>VLOOKUP(A11,'[2]Base creación proceso'!E:H,4,FALSE)</f>
        <v>REGIONAL CUNDINAMARCA</v>
      </c>
      <c r="C11" s="29">
        <v>900693735</v>
      </c>
      <c r="D11" s="30" t="s">
        <v>508</v>
      </c>
    </row>
    <row r="12" spans="1:197" x14ac:dyDescent="0.25">
      <c r="A12" s="27" t="s">
        <v>500</v>
      </c>
      <c r="B12" s="28" t="str">
        <f>VLOOKUP(A12,'[2]Base creación proceso'!E:H,4,FALSE)</f>
        <v>REGIONAL CUNDINAMARCA</v>
      </c>
      <c r="C12" s="29">
        <v>77105588</v>
      </c>
      <c r="D12" s="30" t="s">
        <v>509</v>
      </c>
    </row>
    <row r="13" spans="1:197" x14ac:dyDescent="0.25">
      <c r="A13" s="27" t="s">
        <v>500</v>
      </c>
      <c r="B13" s="28" t="str">
        <f>VLOOKUP(A13,'[2]Base creación proceso'!E:H,4,FALSE)</f>
        <v>REGIONAL CUNDINAMARCA</v>
      </c>
      <c r="C13" s="29"/>
      <c r="D13" s="30" t="s">
        <v>510</v>
      </c>
    </row>
    <row r="14" spans="1:197" x14ac:dyDescent="0.25">
      <c r="A14" s="27" t="s">
        <v>500</v>
      </c>
      <c r="B14" s="28" t="str">
        <f>VLOOKUP(A14,'[2]Base creación proceso'!E:H,4,FALSE)</f>
        <v>REGIONAL CUNDINAMARCA</v>
      </c>
      <c r="C14" s="29">
        <v>900850016</v>
      </c>
      <c r="D14" s="30" t="s">
        <v>511</v>
      </c>
    </row>
    <row r="15" spans="1:197" x14ac:dyDescent="0.25">
      <c r="A15" s="27" t="s">
        <v>500</v>
      </c>
      <c r="B15" s="28" t="str">
        <f>VLOOKUP(A15,'[2]Base creación proceso'!E:H,4,FALSE)</f>
        <v>REGIONAL CUNDINAMARCA</v>
      </c>
      <c r="C15" s="29">
        <v>7550995</v>
      </c>
      <c r="D15" s="30" t="s">
        <v>512</v>
      </c>
    </row>
    <row r="16" spans="1:197" x14ac:dyDescent="0.25">
      <c r="A16" s="27" t="s">
        <v>500</v>
      </c>
      <c r="B16" s="28" t="str">
        <f>VLOOKUP(A16,'[2]Base creación proceso'!E:H,4,FALSE)</f>
        <v>REGIONAL CUNDINAMARCA</v>
      </c>
      <c r="C16" s="29">
        <v>72175532</v>
      </c>
      <c r="D16" s="30" t="s">
        <v>513</v>
      </c>
    </row>
    <row r="17" spans="1:4" x14ac:dyDescent="0.25">
      <c r="A17" s="27" t="s">
        <v>500</v>
      </c>
      <c r="B17" s="28" t="str">
        <f>VLOOKUP(A17,'[2]Base creación proceso'!E:H,4,FALSE)</f>
        <v>REGIONAL CUNDINAMARCA</v>
      </c>
      <c r="C17" s="29">
        <v>79277369</v>
      </c>
      <c r="D17" s="30" t="s">
        <v>514</v>
      </c>
    </row>
    <row r="18" spans="1:4" x14ac:dyDescent="0.25">
      <c r="A18" s="27" t="s">
        <v>500</v>
      </c>
      <c r="B18" s="28" t="str">
        <f>VLOOKUP(A18,'[2]Base creación proceso'!E:H,4,FALSE)</f>
        <v>REGIONAL CUNDINAMARCA</v>
      </c>
      <c r="C18" s="29"/>
      <c r="D18" s="30" t="s">
        <v>515</v>
      </c>
    </row>
    <row r="19" spans="1:4" x14ac:dyDescent="0.25">
      <c r="A19" s="27" t="s">
        <v>500</v>
      </c>
      <c r="B19" s="28" t="str">
        <f>VLOOKUP(A19,'[2]Base creación proceso'!E:H,4,FALSE)</f>
        <v>REGIONAL CUNDINAMARCA</v>
      </c>
      <c r="C19" s="29">
        <v>19374007</v>
      </c>
      <c r="D19" s="30" t="s">
        <v>516</v>
      </c>
    </row>
    <row r="20" spans="1:4" x14ac:dyDescent="0.25">
      <c r="A20" s="27" t="s">
        <v>500</v>
      </c>
      <c r="B20" s="28" t="str">
        <f>VLOOKUP(A20,'[2]Base creación proceso'!E:H,4,FALSE)</f>
        <v>REGIONAL CUNDINAMARCA</v>
      </c>
      <c r="C20" s="29">
        <v>900468589</v>
      </c>
      <c r="D20" s="30" t="s">
        <v>517</v>
      </c>
    </row>
    <row r="21" spans="1:4" x14ac:dyDescent="0.25">
      <c r="A21" s="27" t="s">
        <v>500</v>
      </c>
      <c r="B21" s="28" t="str">
        <f>VLOOKUP(A21,'[2]Base creación proceso'!E:H,4,FALSE)</f>
        <v>REGIONAL CUNDINAMARCA</v>
      </c>
      <c r="C21" s="29">
        <v>900992209</v>
      </c>
      <c r="D21" s="30" t="s">
        <v>518</v>
      </c>
    </row>
    <row r="22" spans="1:4" x14ac:dyDescent="0.25">
      <c r="A22" s="27" t="s">
        <v>500</v>
      </c>
      <c r="B22" s="28" t="str">
        <f>VLOOKUP(A22,'[2]Base creación proceso'!E:H,4,FALSE)</f>
        <v>REGIONAL CUNDINAMARCA</v>
      </c>
      <c r="C22" s="29">
        <v>9009611378</v>
      </c>
      <c r="D22" s="30" t="s">
        <v>519</v>
      </c>
    </row>
    <row r="23" spans="1:4" x14ac:dyDescent="0.25">
      <c r="A23" s="27" t="s">
        <v>500</v>
      </c>
      <c r="B23" s="28" t="str">
        <f>VLOOKUP(A23,'[2]Base creación proceso'!E:H,4,FALSE)</f>
        <v>REGIONAL CUNDINAMARCA</v>
      </c>
      <c r="C23" s="29">
        <v>93134975</v>
      </c>
      <c r="D23" s="30" t="s">
        <v>520</v>
      </c>
    </row>
    <row r="24" spans="1:4" x14ac:dyDescent="0.25">
      <c r="A24" s="27" t="s">
        <v>500</v>
      </c>
      <c r="B24" s="28" t="str">
        <f>VLOOKUP(A24,'[2]Base creación proceso'!E:H,4,FALSE)</f>
        <v>REGIONAL CUNDINAMARCA</v>
      </c>
      <c r="C24" s="29">
        <v>79809979</v>
      </c>
      <c r="D24" s="30" t="s">
        <v>521</v>
      </c>
    </row>
    <row r="25" spans="1:4" x14ac:dyDescent="0.25">
      <c r="A25" s="27" t="s">
        <v>500</v>
      </c>
      <c r="B25" s="28" t="str">
        <f>VLOOKUP(A25,'[2]Base creación proceso'!E:H,4,FALSE)</f>
        <v>REGIONAL CUNDINAMARCA</v>
      </c>
      <c r="C25" s="29"/>
      <c r="D25" s="30" t="s">
        <v>522</v>
      </c>
    </row>
    <row r="26" spans="1:4" x14ac:dyDescent="0.25">
      <c r="A26" s="27" t="s">
        <v>500</v>
      </c>
      <c r="B26" s="28" t="str">
        <f>VLOOKUP(A26,'[2]Base creación proceso'!E:H,4,FALSE)</f>
        <v>REGIONAL CUNDINAMARCA</v>
      </c>
      <c r="C26" s="29">
        <v>19219080</v>
      </c>
      <c r="D26" s="30" t="s">
        <v>523</v>
      </c>
    </row>
    <row r="27" spans="1:4" x14ac:dyDescent="0.25">
      <c r="A27" s="27" t="s">
        <v>500</v>
      </c>
      <c r="B27" s="28" t="str">
        <f>VLOOKUP(A27,'[2]Base creación proceso'!E:H,4,FALSE)</f>
        <v>REGIONAL CUNDINAMARCA</v>
      </c>
      <c r="C27" s="29">
        <v>860513339</v>
      </c>
      <c r="D27" s="30" t="s">
        <v>524</v>
      </c>
    </row>
    <row r="28" spans="1:4" x14ac:dyDescent="0.25">
      <c r="A28" s="27" t="s">
        <v>500</v>
      </c>
      <c r="B28" s="28" t="str">
        <f>VLOOKUP(A28,'[2]Base creación proceso'!E:H,4,FALSE)</f>
        <v>REGIONAL CUNDINAMARCA</v>
      </c>
      <c r="C28" s="29">
        <v>52425468</v>
      </c>
      <c r="D28" s="30" t="s">
        <v>525</v>
      </c>
    </row>
    <row r="29" spans="1:4" x14ac:dyDescent="0.25">
      <c r="A29" s="27" t="s">
        <v>500</v>
      </c>
      <c r="B29" s="28" t="str">
        <f>VLOOKUP(A29,'[2]Base creación proceso'!E:H,4,FALSE)</f>
        <v>REGIONAL CUNDINAMARCA</v>
      </c>
      <c r="C29" s="29">
        <v>900767130</v>
      </c>
      <c r="D29" s="30" t="s">
        <v>526</v>
      </c>
    </row>
    <row r="30" spans="1:4" x14ac:dyDescent="0.25">
      <c r="A30" s="27" t="s">
        <v>500</v>
      </c>
      <c r="B30" s="28" t="str">
        <f>VLOOKUP(A30,'[2]Base creación proceso'!E:H,4,FALSE)</f>
        <v>REGIONAL CUNDINAMARCA</v>
      </c>
      <c r="C30" s="29">
        <v>19206114</v>
      </c>
      <c r="D30" s="30" t="s">
        <v>527</v>
      </c>
    </row>
    <row r="31" spans="1:4" x14ac:dyDescent="0.25">
      <c r="A31" s="27" t="s">
        <v>500</v>
      </c>
      <c r="B31" s="28" t="str">
        <f>VLOOKUP(A31,'[2]Base creación proceso'!E:H,4,FALSE)</f>
        <v>REGIONAL CUNDINAMARCA</v>
      </c>
      <c r="C31" s="29">
        <v>5991873</v>
      </c>
      <c r="D31" s="30" t="s">
        <v>528</v>
      </c>
    </row>
    <row r="32" spans="1:4" x14ac:dyDescent="0.25">
      <c r="A32" s="27" t="s">
        <v>500</v>
      </c>
      <c r="B32" s="28" t="str">
        <f>VLOOKUP(A32,'[2]Base creación proceso'!E:H,4,FALSE)</f>
        <v>REGIONAL CUNDINAMARCA</v>
      </c>
      <c r="C32" s="29">
        <v>793550785</v>
      </c>
      <c r="D32" s="30" t="s">
        <v>529</v>
      </c>
    </row>
    <row r="33" spans="1:4" x14ac:dyDescent="0.25">
      <c r="A33" s="27" t="s">
        <v>500</v>
      </c>
      <c r="B33" s="28" t="str">
        <f>VLOOKUP(A33,'[2]Base creación proceso'!E:H,4,FALSE)</f>
        <v>REGIONAL CUNDINAMARCA</v>
      </c>
      <c r="C33" s="29" t="s">
        <v>530</v>
      </c>
      <c r="D33" s="30" t="s">
        <v>531</v>
      </c>
    </row>
    <row r="34" spans="1:4" x14ac:dyDescent="0.25">
      <c r="A34" s="27" t="s">
        <v>500</v>
      </c>
      <c r="B34" s="28" t="str">
        <f>VLOOKUP(A34,'[2]Base creación proceso'!E:H,4,FALSE)</f>
        <v>REGIONAL CUNDINAMARCA</v>
      </c>
      <c r="C34" s="29">
        <v>900643646</v>
      </c>
      <c r="D34" s="30" t="s">
        <v>532</v>
      </c>
    </row>
    <row r="35" spans="1:4" x14ac:dyDescent="0.25">
      <c r="A35" s="27" t="s">
        <v>500</v>
      </c>
      <c r="B35" s="28" t="str">
        <f>VLOOKUP(A35,'[2]Base creación proceso'!E:H,4,FALSE)</f>
        <v>REGIONAL CUNDINAMARCA</v>
      </c>
      <c r="C35" s="29"/>
      <c r="D35" s="30" t="s">
        <v>533</v>
      </c>
    </row>
    <row r="36" spans="1:4" x14ac:dyDescent="0.25">
      <c r="A36" s="27" t="s">
        <v>500</v>
      </c>
      <c r="B36" s="28" t="str">
        <f>VLOOKUP(A36,'[2]Base creación proceso'!E:H,4,FALSE)</f>
        <v>REGIONAL CUNDINAMARCA</v>
      </c>
      <c r="C36" s="29">
        <v>900827311</v>
      </c>
      <c r="D36" s="30" t="s">
        <v>534</v>
      </c>
    </row>
    <row r="37" spans="1:4" x14ac:dyDescent="0.25">
      <c r="A37" s="27" t="s">
        <v>500</v>
      </c>
      <c r="B37" s="28" t="str">
        <f>VLOOKUP(A37,'[2]Base creación proceso'!E:H,4,FALSE)</f>
        <v>REGIONAL CUNDINAMARCA</v>
      </c>
      <c r="C37" s="29">
        <v>901259306</v>
      </c>
      <c r="D37" s="30" t="s">
        <v>535</v>
      </c>
    </row>
    <row r="38" spans="1:4" x14ac:dyDescent="0.25">
      <c r="A38" s="27" t="s">
        <v>500</v>
      </c>
      <c r="B38" s="28" t="str">
        <f>VLOOKUP(A38,'[2]Base creación proceso'!E:H,4,FALSE)</f>
        <v>REGIONAL CUNDINAMARCA</v>
      </c>
      <c r="C38" s="29"/>
      <c r="D38" s="30" t="s">
        <v>536</v>
      </c>
    </row>
    <row r="39" spans="1:4" x14ac:dyDescent="0.25">
      <c r="A39" s="27" t="s">
        <v>500</v>
      </c>
      <c r="B39" s="28" t="str">
        <f>VLOOKUP(A39,'[2]Base creación proceso'!E:H,4,FALSE)</f>
        <v>REGIONAL CUNDINAMARCA</v>
      </c>
      <c r="C39" s="29">
        <v>79803698</v>
      </c>
      <c r="D39" s="30" t="s">
        <v>537</v>
      </c>
    </row>
    <row r="40" spans="1:4" x14ac:dyDescent="0.25">
      <c r="A40" s="27" t="s">
        <v>500</v>
      </c>
      <c r="B40" s="28" t="str">
        <f>VLOOKUP(A40,'[2]Base creación proceso'!E:H,4,FALSE)</f>
        <v>REGIONAL CUNDINAMARCA</v>
      </c>
      <c r="C40" s="29">
        <v>9003420263</v>
      </c>
      <c r="D40" s="30" t="s">
        <v>538</v>
      </c>
    </row>
    <row r="41" spans="1:4" x14ac:dyDescent="0.25">
      <c r="A41" s="27" t="s">
        <v>500</v>
      </c>
      <c r="B41" s="28" t="str">
        <f>VLOOKUP(A41,'[2]Base creación proceso'!E:H,4,FALSE)</f>
        <v>REGIONAL CUNDINAMARCA</v>
      </c>
      <c r="C41" s="29">
        <v>18497037</v>
      </c>
      <c r="D41" s="30" t="s">
        <v>539</v>
      </c>
    </row>
    <row r="42" spans="1:4" x14ac:dyDescent="0.25">
      <c r="A42" s="27" t="s">
        <v>500</v>
      </c>
      <c r="B42" s="28" t="str">
        <f>VLOOKUP(A42,'[2]Base creación proceso'!E:H,4,FALSE)</f>
        <v>REGIONAL CUNDINAMARCA</v>
      </c>
      <c r="C42" s="29"/>
      <c r="D42" s="30" t="s">
        <v>540</v>
      </c>
    </row>
    <row r="43" spans="1:4" x14ac:dyDescent="0.25">
      <c r="A43" s="27" t="s">
        <v>500</v>
      </c>
      <c r="B43" s="28" t="str">
        <f>VLOOKUP(A43,'[2]Base creación proceso'!E:H,4,FALSE)</f>
        <v>REGIONAL CUNDINAMARCA</v>
      </c>
      <c r="C43" s="29">
        <v>900395516</v>
      </c>
      <c r="D43" s="30" t="s">
        <v>541</v>
      </c>
    </row>
    <row r="44" spans="1:4" x14ac:dyDescent="0.25">
      <c r="A44" s="27" t="s">
        <v>500</v>
      </c>
      <c r="B44" s="28" t="str">
        <f>VLOOKUP(A44,'[2]Base creación proceso'!E:H,4,FALSE)</f>
        <v>REGIONAL CUNDINAMARCA</v>
      </c>
      <c r="C44" s="29">
        <v>80237334</v>
      </c>
      <c r="D44" s="30" t="s">
        <v>542</v>
      </c>
    </row>
    <row r="45" spans="1:4" x14ac:dyDescent="0.25">
      <c r="A45" s="27" t="s">
        <v>500</v>
      </c>
      <c r="B45" s="28" t="str">
        <f>VLOOKUP(A45,'[2]Base creación proceso'!E:H,4,FALSE)</f>
        <v>REGIONAL CUNDINAMARCA</v>
      </c>
      <c r="C45" s="29"/>
      <c r="D45" s="30" t="s">
        <v>543</v>
      </c>
    </row>
    <row r="46" spans="1:4" x14ac:dyDescent="0.25">
      <c r="A46" s="27" t="s">
        <v>500</v>
      </c>
      <c r="B46" s="28" t="str">
        <f>VLOOKUP(A46,'[2]Base creación proceso'!E:H,4,FALSE)</f>
        <v>REGIONAL CUNDINAMARCA</v>
      </c>
      <c r="C46" s="29">
        <v>901082300</v>
      </c>
      <c r="D46" s="30" t="s">
        <v>544</v>
      </c>
    </row>
    <row r="47" spans="1:4" x14ac:dyDescent="0.25">
      <c r="A47" s="27" t="s">
        <v>500</v>
      </c>
      <c r="B47" s="28" t="str">
        <f>VLOOKUP(A47,'[2]Base creación proceso'!E:H,4,FALSE)</f>
        <v>REGIONAL CUNDINAMARCA</v>
      </c>
      <c r="C47" s="29">
        <v>76309094</v>
      </c>
      <c r="D47" s="30" t="s">
        <v>545</v>
      </c>
    </row>
    <row r="48" spans="1:4" x14ac:dyDescent="0.25">
      <c r="A48" s="27" t="s">
        <v>500</v>
      </c>
      <c r="B48" s="28" t="str">
        <f>VLOOKUP(A48,'[2]Base creación proceso'!E:H,4,FALSE)</f>
        <v>REGIONAL CUNDINAMARCA</v>
      </c>
      <c r="C48" s="29">
        <v>830046072</v>
      </c>
      <c r="D48" s="30" t="s">
        <v>546</v>
      </c>
    </row>
    <row r="49" spans="1:4" x14ac:dyDescent="0.25">
      <c r="A49" s="27" t="s">
        <v>500</v>
      </c>
      <c r="B49" s="28" t="str">
        <f>VLOOKUP(A49,'[2]Base creación proceso'!E:H,4,FALSE)</f>
        <v>REGIONAL CUNDINAMARCA</v>
      </c>
      <c r="C49" s="29">
        <v>900453956</v>
      </c>
      <c r="D49" s="30" t="s">
        <v>547</v>
      </c>
    </row>
    <row r="50" spans="1:4" x14ac:dyDescent="0.25">
      <c r="A50" s="27" t="s">
        <v>500</v>
      </c>
      <c r="B50" s="28" t="str">
        <f>VLOOKUP(A50,'[2]Base creación proceso'!E:H,4,FALSE)</f>
        <v>REGIONAL CUNDINAMARCA</v>
      </c>
      <c r="C50" s="29">
        <v>900214108</v>
      </c>
      <c r="D50" s="30" t="s">
        <v>548</v>
      </c>
    </row>
    <row r="51" spans="1:4" x14ac:dyDescent="0.25">
      <c r="A51" s="27" t="s">
        <v>500</v>
      </c>
      <c r="B51" s="28" t="str">
        <f>VLOOKUP(A51,'[2]Base creación proceso'!E:H,4,FALSE)</f>
        <v>REGIONAL CUNDINAMARCA</v>
      </c>
      <c r="C51" s="29">
        <v>901182212</v>
      </c>
      <c r="D51" s="30" t="s">
        <v>549</v>
      </c>
    </row>
    <row r="52" spans="1:4" x14ac:dyDescent="0.25">
      <c r="A52" s="27" t="s">
        <v>500</v>
      </c>
      <c r="B52" s="28" t="str">
        <f>VLOOKUP(A52,'[2]Base creación proceso'!E:H,4,FALSE)</f>
        <v>REGIONAL CUNDINAMARCA</v>
      </c>
      <c r="C52" s="29">
        <v>79783653</v>
      </c>
      <c r="D52" s="30" t="s">
        <v>550</v>
      </c>
    </row>
    <row r="53" spans="1:4" x14ac:dyDescent="0.25">
      <c r="A53" s="27" t="s">
        <v>500</v>
      </c>
      <c r="B53" s="28" t="str">
        <f>VLOOKUP(A53,'[2]Base creación proceso'!E:H,4,FALSE)</f>
        <v>REGIONAL CUNDINAMARCA</v>
      </c>
      <c r="C53" s="29" t="s">
        <v>551</v>
      </c>
      <c r="D53" s="30" t="s">
        <v>552</v>
      </c>
    </row>
    <row r="54" spans="1:4" x14ac:dyDescent="0.25">
      <c r="A54" s="27" t="s">
        <v>500</v>
      </c>
      <c r="B54" s="28" t="str">
        <f>VLOOKUP(A54,'[2]Base creación proceso'!E:H,4,FALSE)</f>
        <v>REGIONAL CUNDINAMARCA</v>
      </c>
      <c r="C54" s="29"/>
      <c r="D54" s="30" t="s">
        <v>553</v>
      </c>
    </row>
    <row r="55" spans="1:4" x14ac:dyDescent="0.25">
      <c r="A55" s="27" t="s">
        <v>500</v>
      </c>
      <c r="B55" s="28" t="str">
        <f>VLOOKUP(A55,'[2]Base creación proceso'!E:H,4,FALSE)</f>
        <v>REGIONAL CUNDINAMARCA</v>
      </c>
      <c r="C55" s="29">
        <v>901263039</v>
      </c>
      <c r="D55" s="30" t="s">
        <v>554</v>
      </c>
    </row>
    <row r="56" spans="1:4" x14ac:dyDescent="0.25">
      <c r="A56" s="27" t="s">
        <v>500</v>
      </c>
      <c r="B56" s="28" t="str">
        <f>VLOOKUP(A56,'[2]Base creación proceso'!E:H,4,FALSE)</f>
        <v>REGIONAL CUNDINAMARCA</v>
      </c>
      <c r="C56" s="29">
        <v>9002640269</v>
      </c>
      <c r="D56" s="30" t="s">
        <v>555</v>
      </c>
    </row>
    <row r="57" spans="1:4" x14ac:dyDescent="0.25">
      <c r="A57" s="27" t="s">
        <v>500</v>
      </c>
      <c r="B57" s="28" t="str">
        <f>VLOOKUP(A57,'[2]Base creación proceso'!E:H,4,FALSE)</f>
        <v>REGIONAL CUNDINAMARCA</v>
      </c>
      <c r="C57" s="29">
        <v>900518211</v>
      </c>
      <c r="D57" s="30" t="s">
        <v>556</v>
      </c>
    </row>
    <row r="58" spans="1:4" x14ac:dyDescent="0.25">
      <c r="A58" s="27" t="s">
        <v>500</v>
      </c>
      <c r="B58" s="28" t="str">
        <f>VLOOKUP(A58,'[2]Base creación proceso'!E:H,4,FALSE)</f>
        <v>REGIONAL CUNDINAMARCA</v>
      </c>
      <c r="C58" s="29">
        <v>813003916</v>
      </c>
      <c r="D58" s="30" t="s">
        <v>557</v>
      </c>
    </row>
    <row r="59" spans="1:4" x14ac:dyDescent="0.25">
      <c r="A59" s="27" t="s">
        <v>500</v>
      </c>
      <c r="B59" s="28" t="str">
        <f>VLOOKUP(A59,'[2]Base creación proceso'!E:H,4,FALSE)</f>
        <v>REGIONAL CUNDINAMARCA</v>
      </c>
      <c r="C59" s="29" t="s">
        <v>558</v>
      </c>
      <c r="D59" s="30" t="s">
        <v>559</v>
      </c>
    </row>
    <row r="60" spans="1:4" x14ac:dyDescent="0.25">
      <c r="A60" s="27" t="s">
        <v>500</v>
      </c>
      <c r="B60" s="28" t="str">
        <f>VLOOKUP(A60,'[2]Base creación proceso'!E:H,4,FALSE)</f>
        <v>REGIONAL CUNDINAMARCA</v>
      </c>
      <c r="C60" s="29" t="s">
        <v>560</v>
      </c>
      <c r="D60" s="30" t="s">
        <v>561</v>
      </c>
    </row>
    <row r="61" spans="1:4" x14ac:dyDescent="0.25">
      <c r="A61" s="27" t="s">
        <v>500</v>
      </c>
      <c r="B61" s="28" t="str">
        <f>VLOOKUP(A61,'[2]Base creación proceso'!E:H,4,FALSE)</f>
        <v>REGIONAL CUNDINAMARCA</v>
      </c>
      <c r="C61" s="29" t="s">
        <v>562</v>
      </c>
      <c r="D61" s="30" t="s">
        <v>563</v>
      </c>
    </row>
    <row r="62" spans="1:4" x14ac:dyDescent="0.25">
      <c r="A62" s="27" t="s">
        <v>500</v>
      </c>
      <c r="B62" s="28" t="str">
        <f>VLOOKUP(A62,'[2]Base creación proceso'!E:H,4,FALSE)</f>
        <v>REGIONAL CUNDINAMARCA</v>
      </c>
      <c r="C62" s="29">
        <v>900842334</v>
      </c>
      <c r="D62" s="30" t="s">
        <v>564</v>
      </c>
    </row>
    <row r="63" spans="1:4" x14ac:dyDescent="0.25">
      <c r="A63" s="27" t="s">
        <v>500</v>
      </c>
      <c r="B63" s="28" t="str">
        <f>VLOOKUP(A63,'[2]Base creación proceso'!E:H,4,FALSE)</f>
        <v>REGIONAL CUNDINAMARCA</v>
      </c>
      <c r="C63" s="29">
        <v>900749719</v>
      </c>
      <c r="D63" s="30" t="s">
        <v>565</v>
      </c>
    </row>
    <row r="64" spans="1:4" x14ac:dyDescent="0.25">
      <c r="A64" s="27" t="s">
        <v>500</v>
      </c>
      <c r="B64" s="28" t="str">
        <f>VLOOKUP(A64,'[2]Base creación proceso'!E:H,4,FALSE)</f>
        <v>REGIONAL CUNDINAMARCA</v>
      </c>
      <c r="C64" s="29">
        <v>900348130</v>
      </c>
      <c r="D64" s="30" t="s">
        <v>566</v>
      </c>
    </row>
    <row r="65" spans="1:4" x14ac:dyDescent="0.25">
      <c r="A65" s="27" t="s">
        <v>500</v>
      </c>
      <c r="B65" s="28" t="str">
        <f>VLOOKUP(A65,'[2]Base creación proceso'!E:H,4,FALSE)</f>
        <v>REGIONAL CUNDINAMARCA</v>
      </c>
      <c r="C65" s="29"/>
      <c r="D65" s="30" t="s">
        <v>567</v>
      </c>
    </row>
    <row r="66" spans="1:4" x14ac:dyDescent="0.25">
      <c r="A66" s="27" t="s">
        <v>500</v>
      </c>
      <c r="B66" s="28" t="str">
        <f>VLOOKUP(A66,'[2]Base creación proceso'!E:H,4,FALSE)</f>
        <v>REGIONAL CUNDINAMARCA</v>
      </c>
      <c r="C66" s="29">
        <v>1102818450</v>
      </c>
      <c r="D66" s="30" t="s">
        <v>568</v>
      </c>
    </row>
    <row r="67" spans="1:4" x14ac:dyDescent="0.25">
      <c r="A67" s="27" t="s">
        <v>500</v>
      </c>
      <c r="B67" s="28" t="str">
        <f>VLOOKUP(A67,'[2]Base creación proceso'!E:H,4,FALSE)</f>
        <v>REGIONAL CUNDINAMARCA</v>
      </c>
      <c r="C67" s="29">
        <v>900482944</v>
      </c>
      <c r="D67" s="30" t="s">
        <v>569</v>
      </c>
    </row>
    <row r="68" spans="1:4" x14ac:dyDescent="0.25">
      <c r="A68" s="27" t="s">
        <v>500</v>
      </c>
      <c r="B68" s="28" t="str">
        <f>VLOOKUP(A68,'[2]Base creación proceso'!E:H,4,FALSE)</f>
        <v>REGIONAL CUNDINAMARCA</v>
      </c>
      <c r="C68" s="29">
        <v>900520848</v>
      </c>
      <c r="D68" s="30" t="s">
        <v>570</v>
      </c>
    </row>
    <row r="69" spans="1:4" x14ac:dyDescent="0.25">
      <c r="A69" s="27" t="s">
        <v>500</v>
      </c>
      <c r="B69" s="28" t="str">
        <f>VLOOKUP(A69,'[2]Base creación proceso'!E:H,4,FALSE)</f>
        <v>REGIONAL CUNDINAMARCA</v>
      </c>
      <c r="C69" s="29">
        <v>900425254</v>
      </c>
      <c r="D69" s="30" t="s">
        <v>571</v>
      </c>
    </row>
    <row r="70" spans="1:4" x14ac:dyDescent="0.25">
      <c r="A70" s="27" t="s">
        <v>500</v>
      </c>
      <c r="B70" s="28" t="str">
        <f>VLOOKUP(A70,'[2]Base creación proceso'!E:H,4,FALSE)</f>
        <v>REGIONAL CUNDINAMARCA</v>
      </c>
      <c r="C70" s="29"/>
      <c r="D70" s="30" t="s">
        <v>572</v>
      </c>
    </row>
    <row r="71" spans="1:4" x14ac:dyDescent="0.25">
      <c r="A71" s="27" t="s">
        <v>500</v>
      </c>
      <c r="B71" s="28" t="str">
        <f>VLOOKUP(A71,'[2]Base creación proceso'!E:H,4,FALSE)</f>
        <v>REGIONAL CUNDINAMARCA</v>
      </c>
      <c r="C71" s="29">
        <v>901124209</v>
      </c>
      <c r="D71" s="30" t="s">
        <v>573</v>
      </c>
    </row>
    <row r="72" spans="1:4" x14ac:dyDescent="0.25">
      <c r="A72" s="27" t="s">
        <v>500</v>
      </c>
      <c r="B72" s="28" t="str">
        <f>VLOOKUP(A72,'[2]Base creación proceso'!E:H,4,FALSE)</f>
        <v>REGIONAL CUNDINAMARCA</v>
      </c>
      <c r="C72" s="29">
        <v>901154678</v>
      </c>
      <c r="D72" s="30" t="s">
        <v>574</v>
      </c>
    </row>
    <row r="73" spans="1:4" x14ac:dyDescent="0.25">
      <c r="A73" s="27" t="s">
        <v>500</v>
      </c>
      <c r="B73" s="28" t="str">
        <f>VLOOKUP(A73,'[2]Base creación proceso'!E:H,4,FALSE)</f>
        <v>REGIONAL CUNDINAMARCA</v>
      </c>
      <c r="C73" s="29">
        <v>13741015</v>
      </c>
      <c r="D73" s="30" t="s">
        <v>575</v>
      </c>
    </row>
    <row r="74" spans="1:4" x14ac:dyDescent="0.25">
      <c r="A74" s="27" t="s">
        <v>500</v>
      </c>
      <c r="B74" s="28" t="str">
        <f>VLOOKUP(A74,'[2]Base creación proceso'!E:H,4,FALSE)</f>
        <v>REGIONAL CUNDINAMARCA</v>
      </c>
      <c r="C74" s="29">
        <v>900725373</v>
      </c>
      <c r="D74" s="30" t="s">
        <v>576</v>
      </c>
    </row>
    <row r="75" spans="1:4" x14ac:dyDescent="0.25">
      <c r="A75" s="27" t="s">
        <v>500</v>
      </c>
      <c r="B75" s="28" t="str">
        <f>VLOOKUP(A75,'[2]Base creación proceso'!E:H,4,FALSE)</f>
        <v>REGIONAL CUNDINAMARCA</v>
      </c>
      <c r="C75" s="29">
        <v>900725373</v>
      </c>
      <c r="D75" s="30" t="s">
        <v>577</v>
      </c>
    </row>
    <row r="76" spans="1:4" x14ac:dyDescent="0.25">
      <c r="A76" s="27" t="s">
        <v>500</v>
      </c>
      <c r="B76" s="28" t="str">
        <f>VLOOKUP(A76,'[2]Base creación proceso'!E:H,4,FALSE)</f>
        <v>REGIONAL CUNDINAMARCA</v>
      </c>
      <c r="C76" s="29">
        <v>1077427408</v>
      </c>
      <c r="D76" s="30" t="s">
        <v>578</v>
      </c>
    </row>
    <row r="77" spans="1:4" x14ac:dyDescent="0.25">
      <c r="A77" s="27" t="s">
        <v>500</v>
      </c>
      <c r="B77" s="28" t="str">
        <f>VLOOKUP(A77,'[2]Base creación proceso'!E:H,4,FALSE)</f>
        <v>REGIONAL CUNDINAMARCA</v>
      </c>
      <c r="C77" s="29"/>
      <c r="D77" s="30" t="s">
        <v>579</v>
      </c>
    </row>
    <row r="78" spans="1:4" x14ac:dyDescent="0.25">
      <c r="A78" s="27" t="s">
        <v>500</v>
      </c>
      <c r="B78" s="28" t="str">
        <f>VLOOKUP(A78,'[2]Base creación proceso'!E:H,4,FALSE)</f>
        <v>REGIONAL CUNDINAMARCA</v>
      </c>
      <c r="C78" s="29">
        <v>9009604195</v>
      </c>
      <c r="D78" s="30" t="s">
        <v>580</v>
      </c>
    </row>
    <row r="79" spans="1:4" x14ac:dyDescent="0.25">
      <c r="A79" s="27" t="s">
        <v>500</v>
      </c>
      <c r="B79" s="28" t="str">
        <f>VLOOKUP(A79,'[2]Base creación proceso'!E:H,4,FALSE)</f>
        <v>REGIONAL CUNDINAMARCA</v>
      </c>
      <c r="C79" s="29">
        <v>193234009</v>
      </c>
      <c r="D79" s="30" t="s">
        <v>581</v>
      </c>
    </row>
    <row r="80" spans="1:4" x14ac:dyDescent="0.25">
      <c r="A80" s="27" t="s">
        <v>500</v>
      </c>
      <c r="B80" s="28" t="str">
        <f>VLOOKUP(A80,'[2]Base creación proceso'!E:H,4,FALSE)</f>
        <v>REGIONAL CUNDINAMARCA</v>
      </c>
      <c r="C80" s="29"/>
      <c r="D80" s="30" t="s">
        <v>582</v>
      </c>
    </row>
    <row r="81" spans="1:4" x14ac:dyDescent="0.25">
      <c r="A81" s="27" t="s">
        <v>500</v>
      </c>
      <c r="B81" s="28" t="str">
        <f>VLOOKUP(A81,'[2]Base creación proceso'!E:H,4,FALSE)</f>
        <v>REGIONAL CUNDINAMARCA</v>
      </c>
      <c r="C81" s="29">
        <v>900901673</v>
      </c>
      <c r="D81" s="30" t="s">
        <v>583</v>
      </c>
    </row>
    <row r="82" spans="1:4" x14ac:dyDescent="0.25">
      <c r="A82" s="27" t="s">
        <v>500</v>
      </c>
      <c r="B82" s="28" t="str">
        <f>VLOOKUP(A82,'[2]Base creación proceso'!E:H,4,FALSE)</f>
        <v>REGIONAL CUNDINAMARCA</v>
      </c>
      <c r="C82" s="29">
        <v>900315636</v>
      </c>
      <c r="D82" s="30" t="s">
        <v>584</v>
      </c>
    </row>
    <row r="83" spans="1:4" x14ac:dyDescent="0.25">
      <c r="A83" s="27" t="s">
        <v>500</v>
      </c>
      <c r="B83" s="28" t="str">
        <f>VLOOKUP(A83,'[2]Base creación proceso'!E:H,4,FALSE)</f>
        <v>REGIONAL CUNDINAMARCA</v>
      </c>
      <c r="C83" s="29" t="s">
        <v>585</v>
      </c>
      <c r="D83" s="30" t="s">
        <v>586</v>
      </c>
    </row>
    <row r="84" spans="1:4" x14ac:dyDescent="0.25">
      <c r="A84" s="27" t="s">
        <v>500</v>
      </c>
      <c r="B84" s="28" t="str">
        <f>VLOOKUP(A84,'[2]Base creación proceso'!E:H,4,FALSE)</f>
        <v>REGIONAL CUNDINAMARCA</v>
      </c>
      <c r="C84" s="29">
        <v>79344167</v>
      </c>
      <c r="D84" s="30" t="s">
        <v>587</v>
      </c>
    </row>
    <row r="85" spans="1:4" x14ac:dyDescent="0.25">
      <c r="A85" s="27" t="s">
        <v>500</v>
      </c>
      <c r="B85" s="28" t="str">
        <f>VLOOKUP(A85,'[2]Base creación proceso'!E:H,4,FALSE)</f>
        <v>REGIONAL CUNDINAMARCA</v>
      </c>
      <c r="C85" s="29">
        <v>800011687</v>
      </c>
      <c r="D85" s="30" t="s">
        <v>588</v>
      </c>
    </row>
    <row r="86" spans="1:4" x14ac:dyDescent="0.25">
      <c r="A86" s="27" t="s">
        <v>500</v>
      </c>
      <c r="B86" s="28" t="str">
        <f>VLOOKUP(A86,'[2]Base creación proceso'!E:H,4,FALSE)</f>
        <v>REGIONAL CUNDINAMARCA</v>
      </c>
      <c r="C86" s="29">
        <v>9004366228</v>
      </c>
      <c r="D86" s="30" t="s">
        <v>589</v>
      </c>
    </row>
    <row r="87" spans="1:4" x14ac:dyDescent="0.25">
      <c r="A87" s="27" t="s">
        <v>500</v>
      </c>
      <c r="B87" s="28" t="str">
        <f>VLOOKUP(A87,'[2]Base creación proceso'!E:H,4,FALSE)</f>
        <v>REGIONAL CUNDINAMARCA</v>
      </c>
      <c r="C87" s="29">
        <v>9009966212</v>
      </c>
      <c r="D87" s="30" t="s">
        <v>590</v>
      </c>
    </row>
    <row r="88" spans="1:4" x14ac:dyDescent="0.25">
      <c r="A88" s="27" t="s">
        <v>500</v>
      </c>
      <c r="B88" s="28" t="str">
        <f>VLOOKUP(A88,'[2]Base creación proceso'!E:H,4,FALSE)</f>
        <v>REGIONAL CUNDINAMARCA</v>
      </c>
      <c r="C88" s="29" t="s">
        <v>591</v>
      </c>
      <c r="D88" s="30" t="s">
        <v>592</v>
      </c>
    </row>
    <row r="89" spans="1:4" x14ac:dyDescent="0.25">
      <c r="A89" s="27" t="s">
        <v>500</v>
      </c>
      <c r="B89" s="28" t="str">
        <f>VLOOKUP(A89,'[2]Base creación proceso'!E:H,4,FALSE)</f>
        <v>REGIONAL CUNDINAMARCA</v>
      </c>
      <c r="C89" s="29"/>
      <c r="D89" s="30" t="s">
        <v>593</v>
      </c>
    </row>
    <row r="90" spans="1:4" x14ac:dyDescent="0.25">
      <c r="A90" s="27" t="s">
        <v>500</v>
      </c>
      <c r="B90" s="28" t="str">
        <f>VLOOKUP(A90,'[2]Base creación proceso'!E:H,4,FALSE)</f>
        <v>REGIONAL CUNDINAMARCA</v>
      </c>
      <c r="C90" s="29">
        <v>901260795</v>
      </c>
      <c r="D90" s="30" t="s">
        <v>594</v>
      </c>
    </row>
    <row r="91" spans="1:4" x14ac:dyDescent="0.25">
      <c r="A91" s="27" t="s">
        <v>500</v>
      </c>
      <c r="B91" s="28" t="str">
        <f>VLOOKUP(A91,'[2]Base creación proceso'!E:H,4,FALSE)</f>
        <v>REGIONAL CUNDINAMARCA</v>
      </c>
      <c r="C91" s="29">
        <v>901255188</v>
      </c>
      <c r="D91" s="30" t="s">
        <v>595</v>
      </c>
    </row>
    <row r="92" spans="1:4" x14ac:dyDescent="0.25">
      <c r="A92" s="27" t="s">
        <v>500</v>
      </c>
      <c r="B92" s="28" t="str">
        <f>VLOOKUP(A92,'[2]Base creación proceso'!E:H,4,FALSE)</f>
        <v>REGIONAL CUNDINAMARCA</v>
      </c>
      <c r="C92" s="29">
        <v>6752932</v>
      </c>
      <c r="D92" s="30" t="s">
        <v>596</v>
      </c>
    </row>
    <row r="93" spans="1:4" x14ac:dyDescent="0.25">
      <c r="A93" s="27" t="s">
        <v>500</v>
      </c>
      <c r="B93" s="28" t="str">
        <f>VLOOKUP(A93,'[2]Base creación proceso'!E:H,4,FALSE)</f>
        <v>REGIONAL CUNDINAMARCA</v>
      </c>
      <c r="C93" s="29">
        <v>901358138</v>
      </c>
      <c r="D93" s="30" t="s">
        <v>597</v>
      </c>
    </row>
    <row r="94" spans="1:4" x14ac:dyDescent="0.25">
      <c r="A94" s="27" t="s">
        <v>500</v>
      </c>
      <c r="B94" s="28" t="str">
        <f>VLOOKUP(A94,'[2]Base creación proceso'!E:H,4,FALSE)</f>
        <v>REGIONAL CUNDINAMARCA</v>
      </c>
      <c r="C94" s="29"/>
      <c r="D94" s="30" t="s">
        <v>598</v>
      </c>
    </row>
    <row r="95" spans="1:4" x14ac:dyDescent="0.25">
      <c r="A95" s="27" t="s">
        <v>500</v>
      </c>
      <c r="B95" s="28" t="str">
        <f>VLOOKUP(A95,'[2]Base creación proceso'!E:H,4,FALSE)</f>
        <v>REGIONAL CUNDINAMARCA</v>
      </c>
      <c r="C95" s="29">
        <v>91278390</v>
      </c>
      <c r="D95" s="30" t="s">
        <v>599</v>
      </c>
    </row>
    <row r="96" spans="1:4" x14ac:dyDescent="0.25">
      <c r="A96" s="27" t="s">
        <v>500</v>
      </c>
      <c r="B96" s="28" t="str">
        <f>VLOOKUP(A96,'[2]Base creación proceso'!E:H,4,FALSE)</f>
        <v>REGIONAL CUNDINAMARCA</v>
      </c>
      <c r="C96" s="29">
        <v>900090385</v>
      </c>
      <c r="D96" s="30" t="s">
        <v>600</v>
      </c>
    </row>
    <row r="97" spans="1:4" x14ac:dyDescent="0.25">
      <c r="A97" s="27" t="s">
        <v>500</v>
      </c>
      <c r="B97" s="28" t="str">
        <f>VLOOKUP(A97,'[2]Base creación proceso'!E:H,4,FALSE)</f>
        <v>REGIONAL CUNDINAMARCA</v>
      </c>
      <c r="C97" s="29">
        <v>830013749</v>
      </c>
      <c r="D97" s="30" t="s">
        <v>601</v>
      </c>
    </row>
    <row r="98" spans="1:4" x14ac:dyDescent="0.25">
      <c r="A98" s="27" t="s">
        <v>500</v>
      </c>
      <c r="B98" s="28" t="str">
        <f>VLOOKUP(A98,'[2]Base creación proceso'!E:H,4,FALSE)</f>
        <v>REGIONAL CUNDINAMARCA</v>
      </c>
      <c r="C98" s="29" t="s">
        <v>602</v>
      </c>
      <c r="D98" s="30" t="s">
        <v>603</v>
      </c>
    </row>
    <row r="99" spans="1:4" x14ac:dyDescent="0.25">
      <c r="A99" s="27" t="s">
        <v>500</v>
      </c>
      <c r="B99" s="28" t="str">
        <f>VLOOKUP(A99,'[2]Base creación proceso'!E:H,4,FALSE)</f>
        <v>REGIONAL CUNDINAMARCA</v>
      </c>
      <c r="C99" s="29">
        <v>900395040</v>
      </c>
      <c r="D99" s="30" t="s">
        <v>604</v>
      </c>
    </row>
    <row r="100" spans="1:4" x14ac:dyDescent="0.25">
      <c r="A100" s="27" t="s">
        <v>500</v>
      </c>
      <c r="B100" s="28" t="str">
        <f>VLOOKUP(A100,'[2]Base creación proceso'!E:H,4,FALSE)</f>
        <v>REGIONAL CUNDINAMARCA</v>
      </c>
      <c r="C100" s="29" t="s">
        <v>605</v>
      </c>
      <c r="D100" s="30" t="s">
        <v>606</v>
      </c>
    </row>
    <row r="101" spans="1:4" x14ac:dyDescent="0.25">
      <c r="A101" s="27" t="s">
        <v>500</v>
      </c>
      <c r="B101" s="28" t="str">
        <f>VLOOKUP(A101,'[2]Base creación proceso'!E:H,4,FALSE)</f>
        <v>REGIONAL CUNDINAMARCA</v>
      </c>
      <c r="C101" s="29">
        <v>832007417</v>
      </c>
      <c r="D101" s="30" t="s">
        <v>607</v>
      </c>
    </row>
    <row r="102" spans="1:4" x14ac:dyDescent="0.25">
      <c r="A102" s="27" t="s">
        <v>500</v>
      </c>
      <c r="B102" s="28" t="str">
        <f>VLOOKUP(A102,'[2]Base creación proceso'!E:H,4,FALSE)</f>
        <v>REGIONAL CUNDINAMARCA</v>
      </c>
      <c r="C102" s="29"/>
      <c r="D102" s="30" t="s">
        <v>608</v>
      </c>
    </row>
    <row r="103" spans="1:4" x14ac:dyDescent="0.25">
      <c r="A103" s="27" t="s">
        <v>500</v>
      </c>
      <c r="B103" s="28" t="str">
        <f>VLOOKUP(A103,'[2]Base creación proceso'!E:H,4,FALSE)</f>
        <v>REGIONAL CUNDINAMARCA</v>
      </c>
      <c r="C103" s="29">
        <v>9002668611</v>
      </c>
      <c r="D103" s="30" t="s">
        <v>609</v>
      </c>
    </row>
    <row r="104" spans="1:4" x14ac:dyDescent="0.25">
      <c r="A104" s="27" t="s">
        <v>500</v>
      </c>
      <c r="B104" s="28" t="str">
        <f>VLOOKUP(A104,'[2]Base creación proceso'!E:H,4,FALSE)</f>
        <v>REGIONAL CUNDINAMARCA</v>
      </c>
      <c r="C104" s="29">
        <v>900812337</v>
      </c>
      <c r="D104" s="30" t="s">
        <v>610</v>
      </c>
    </row>
    <row r="105" spans="1:4" x14ac:dyDescent="0.25">
      <c r="A105" s="27" t="s">
        <v>500</v>
      </c>
      <c r="B105" s="28" t="str">
        <f>VLOOKUP(A105,'[2]Base creación proceso'!E:H,4,FALSE)</f>
        <v>REGIONAL CUNDINAMARCA</v>
      </c>
      <c r="C105" s="29"/>
      <c r="D105" s="30" t="s">
        <v>611</v>
      </c>
    </row>
    <row r="106" spans="1:4" x14ac:dyDescent="0.25">
      <c r="A106" s="27" t="s">
        <v>500</v>
      </c>
      <c r="B106" s="28" t="str">
        <f>VLOOKUP(A106,'[2]Base creación proceso'!E:H,4,FALSE)</f>
        <v>REGIONAL CUNDINAMARCA</v>
      </c>
      <c r="C106" s="29">
        <v>900702850</v>
      </c>
      <c r="D106" s="30" t="s">
        <v>612</v>
      </c>
    </row>
    <row r="107" spans="1:4" x14ac:dyDescent="0.25">
      <c r="A107" s="27" t="s">
        <v>500</v>
      </c>
      <c r="B107" s="28" t="str">
        <f>VLOOKUP(A107,'[2]Base creación proceso'!E:H,4,FALSE)</f>
        <v>REGIONAL CUNDINAMARCA</v>
      </c>
      <c r="C107" s="29">
        <v>900599732</v>
      </c>
      <c r="D107" s="30" t="s">
        <v>613</v>
      </c>
    </row>
    <row r="108" spans="1:4" x14ac:dyDescent="0.25">
      <c r="A108" s="27" t="s">
        <v>500</v>
      </c>
      <c r="B108" s="28" t="str">
        <f>VLOOKUP(A108,'[2]Base creación proceso'!E:H,4,FALSE)</f>
        <v>REGIONAL CUNDINAMARCA</v>
      </c>
      <c r="C108" s="29">
        <v>900781282</v>
      </c>
      <c r="D108" s="30" t="s">
        <v>614</v>
      </c>
    </row>
    <row r="109" spans="1:4" x14ac:dyDescent="0.25">
      <c r="A109" s="27" t="s">
        <v>500</v>
      </c>
      <c r="B109" s="28" t="str">
        <f>VLOOKUP(A109,'[2]Base creación proceso'!E:H,4,FALSE)</f>
        <v>REGIONAL CUNDINAMARCA</v>
      </c>
      <c r="C109" s="29" t="s">
        <v>615</v>
      </c>
      <c r="D109" s="30" t="s">
        <v>616</v>
      </c>
    </row>
    <row r="110" spans="1:4" x14ac:dyDescent="0.25">
      <c r="A110" s="27" t="s">
        <v>500</v>
      </c>
      <c r="B110" s="28" t="str">
        <f>VLOOKUP(A110,'[2]Base creación proceso'!E:H,4,FALSE)</f>
        <v>REGIONAL CUNDINAMARCA</v>
      </c>
      <c r="C110" s="29">
        <v>12370591</v>
      </c>
      <c r="D110" s="30" t="s">
        <v>617</v>
      </c>
    </row>
    <row r="111" spans="1:4" x14ac:dyDescent="0.25">
      <c r="A111" s="27" t="s">
        <v>500</v>
      </c>
      <c r="B111" s="28" t="str">
        <f>VLOOKUP(A111,'[2]Base creación proceso'!E:H,4,FALSE)</f>
        <v>REGIONAL CUNDINAMARCA</v>
      </c>
      <c r="C111" s="29">
        <v>901192425</v>
      </c>
      <c r="D111" s="30" t="s">
        <v>618</v>
      </c>
    </row>
    <row r="112" spans="1:4" x14ac:dyDescent="0.25">
      <c r="A112" s="27" t="s">
        <v>500</v>
      </c>
      <c r="B112" s="28" t="str">
        <f>VLOOKUP(A112,'[2]Base creación proceso'!E:H,4,FALSE)</f>
        <v>REGIONAL CUNDINAMARCA</v>
      </c>
      <c r="C112" s="29">
        <v>900355918</v>
      </c>
      <c r="D112" s="30" t="s">
        <v>619</v>
      </c>
    </row>
    <row r="113" spans="1:4" x14ac:dyDescent="0.25">
      <c r="A113" s="27" t="s">
        <v>500</v>
      </c>
      <c r="B113" s="28" t="str">
        <f>VLOOKUP(A113,'[2]Base creación proceso'!E:H,4,FALSE)</f>
        <v>REGIONAL CUNDINAMARCA</v>
      </c>
      <c r="C113" s="29">
        <v>79450592</v>
      </c>
      <c r="D113" s="30" t="s">
        <v>620</v>
      </c>
    </row>
    <row r="114" spans="1:4" x14ac:dyDescent="0.25">
      <c r="A114" s="27" t="s">
        <v>500</v>
      </c>
      <c r="B114" s="28" t="str">
        <f>VLOOKUP(A114,'[2]Base creación proceso'!E:H,4,FALSE)</f>
        <v>REGIONAL CUNDINAMARCA</v>
      </c>
      <c r="C114" s="29">
        <v>900340270</v>
      </c>
      <c r="D114" s="30" t="s">
        <v>621</v>
      </c>
    </row>
    <row r="115" spans="1:4" x14ac:dyDescent="0.25">
      <c r="A115" s="27" t="s">
        <v>500</v>
      </c>
      <c r="B115" s="28" t="str">
        <f>VLOOKUP(A115,'[2]Base creación proceso'!E:H,4,FALSE)</f>
        <v>REGIONAL CUNDINAMARCA</v>
      </c>
      <c r="C115" s="29">
        <v>9002254376</v>
      </c>
      <c r="D115" s="30" t="s">
        <v>622</v>
      </c>
    </row>
    <row r="116" spans="1:4" x14ac:dyDescent="0.25">
      <c r="A116" s="27" t="s">
        <v>500</v>
      </c>
      <c r="B116" s="28" t="str">
        <f>VLOOKUP(A116,'[2]Base creación proceso'!E:H,4,FALSE)</f>
        <v>REGIONAL CUNDINAMARCA</v>
      </c>
      <c r="C116" s="29">
        <v>900128780</v>
      </c>
      <c r="D116" s="30" t="s">
        <v>623</v>
      </c>
    </row>
    <row r="117" spans="1:4" x14ac:dyDescent="0.25">
      <c r="A117" s="27" t="s">
        <v>500</v>
      </c>
      <c r="B117" s="28" t="str">
        <f>VLOOKUP(A117,'[2]Base creación proceso'!E:H,4,FALSE)</f>
        <v>REGIONAL CUNDINAMARCA</v>
      </c>
      <c r="C117" s="29">
        <v>830128894</v>
      </c>
      <c r="D117" s="30" t="s">
        <v>624</v>
      </c>
    </row>
    <row r="118" spans="1:4" x14ac:dyDescent="0.25">
      <c r="A118" s="27" t="s">
        <v>500</v>
      </c>
      <c r="B118" s="28" t="str">
        <f>VLOOKUP(A118,'[2]Base creación proceso'!E:H,4,FALSE)</f>
        <v>REGIONAL CUNDINAMARCA</v>
      </c>
      <c r="C118" s="29">
        <v>900820125</v>
      </c>
      <c r="D118" s="30" t="s">
        <v>625</v>
      </c>
    </row>
    <row r="119" spans="1:4" x14ac:dyDescent="0.25">
      <c r="A119" s="27" t="s">
        <v>500</v>
      </c>
      <c r="B119" s="28" t="str">
        <f>VLOOKUP(A119,'[2]Base creación proceso'!E:H,4,FALSE)</f>
        <v>REGIONAL CUNDINAMARCA</v>
      </c>
      <c r="C119" s="29"/>
      <c r="D119" s="30" t="s">
        <v>626</v>
      </c>
    </row>
    <row r="120" spans="1:4" x14ac:dyDescent="0.25">
      <c r="A120" s="27" t="s">
        <v>500</v>
      </c>
      <c r="B120" s="28" t="str">
        <f>VLOOKUP(A120,'[2]Base creación proceso'!E:H,4,FALSE)</f>
        <v>REGIONAL CUNDINAMARCA</v>
      </c>
      <c r="C120" s="29">
        <v>799608864</v>
      </c>
      <c r="D120" s="30" t="s">
        <v>627</v>
      </c>
    </row>
    <row r="121" spans="1:4" x14ac:dyDescent="0.25">
      <c r="A121" s="27" t="s">
        <v>500</v>
      </c>
      <c r="B121" s="28" t="str">
        <f>VLOOKUP(A121,'[2]Base creación proceso'!E:H,4,FALSE)</f>
        <v>REGIONAL CUNDINAMARCA</v>
      </c>
      <c r="C121" s="29">
        <v>17131059</v>
      </c>
      <c r="D121" s="30" t="s">
        <v>628</v>
      </c>
    </row>
    <row r="122" spans="1:4" x14ac:dyDescent="0.25">
      <c r="A122" s="27" t="s">
        <v>500</v>
      </c>
      <c r="B122" s="28" t="str">
        <f>VLOOKUP(A122,'[2]Base creación proceso'!E:H,4,FALSE)</f>
        <v>REGIONAL CUNDINAMARCA</v>
      </c>
      <c r="C122" s="29">
        <v>19336660</v>
      </c>
      <c r="D122" s="30" t="s">
        <v>629</v>
      </c>
    </row>
    <row r="123" spans="1:4" x14ac:dyDescent="0.25">
      <c r="A123" s="27" t="s">
        <v>500</v>
      </c>
      <c r="B123" s="28" t="str">
        <f>VLOOKUP(A123,'[2]Base creación proceso'!E:H,4,FALSE)</f>
        <v>REGIONAL CUNDINAMARCA</v>
      </c>
      <c r="C123" s="29">
        <v>830123577</v>
      </c>
      <c r="D123" s="30" t="s">
        <v>630</v>
      </c>
    </row>
    <row r="124" spans="1:4" x14ac:dyDescent="0.25">
      <c r="A124" s="27" t="s">
        <v>500</v>
      </c>
      <c r="B124" s="28" t="str">
        <f>VLOOKUP(A124,'[2]Base creación proceso'!E:H,4,FALSE)</f>
        <v>REGIONAL CUNDINAMARCA</v>
      </c>
      <c r="C124" s="29">
        <v>900431716</v>
      </c>
      <c r="D124" s="30" t="s">
        <v>631</v>
      </c>
    </row>
    <row r="125" spans="1:4" x14ac:dyDescent="0.25">
      <c r="A125" s="27" t="s">
        <v>500</v>
      </c>
      <c r="B125" s="28" t="str">
        <f>VLOOKUP(A125,'[2]Base creación proceso'!E:H,4,FALSE)</f>
        <v>REGIONAL CUNDINAMARCA</v>
      </c>
      <c r="C125" s="29">
        <v>52215746</v>
      </c>
      <c r="D125" s="30" t="s">
        <v>632</v>
      </c>
    </row>
    <row r="126" spans="1:4" x14ac:dyDescent="0.25">
      <c r="A126" s="27" t="s">
        <v>500</v>
      </c>
      <c r="B126" s="28" t="str">
        <f>VLOOKUP(A126,'[2]Base creación proceso'!E:H,4,FALSE)</f>
        <v>REGIONAL CUNDINAMARCA</v>
      </c>
      <c r="C126" s="29" t="s">
        <v>633</v>
      </c>
      <c r="D126" s="30" t="s">
        <v>634</v>
      </c>
    </row>
    <row r="127" spans="1:4" x14ac:dyDescent="0.25">
      <c r="A127" s="27" t="s">
        <v>500</v>
      </c>
      <c r="B127" s="28" t="str">
        <f>VLOOKUP(A127,'[2]Base creación proceso'!E:H,4,FALSE)</f>
        <v>REGIONAL CUNDINAMARCA</v>
      </c>
      <c r="C127" s="29" t="s">
        <v>635</v>
      </c>
      <c r="D127" s="30" t="s">
        <v>636</v>
      </c>
    </row>
    <row r="128" spans="1:4" x14ac:dyDescent="0.25">
      <c r="A128" s="27" t="s">
        <v>500</v>
      </c>
      <c r="B128" s="28" t="str">
        <f>VLOOKUP(A128,'[2]Base creación proceso'!E:H,4,FALSE)</f>
        <v>REGIONAL CUNDINAMARCA</v>
      </c>
      <c r="C128" s="29">
        <v>900209733</v>
      </c>
      <c r="D128" s="30" t="s">
        <v>637</v>
      </c>
    </row>
    <row r="129" spans="1:4" x14ac:dyDescent="0.25">
      <c r="A129" s="27" t="s">
        <v>638</v>
      </c>
      <c r="B129" s="28" t="str">
        <f>VLOOKUP(A129,'[2]Base creación proceso'!E:H,4,FALSE)</f>
        <v>REGIONAL CUNDINAMARCA</v>
      </c>
      <c r="C129" s="29">
        <v>1020743992</v>
      </c>
      <c r="D129" s="30" t="s">
        <v>639</v>
      </c>
    </row>
    <row r="130" spans="1:4" x14ac:dyDescent="0.25">
      <c r="A130" s="27" t="s">
        <v>638</v>
      </c>
      <c r="B130" s="28" t="str">
        <f>VLOOKUP(A130,'[2]Base creación proceso'!E:H,4,FALSE)</f>
        <v>REGIONAL CUNDINAMARCA</v>
      </c>
      <c r="C130" s="29">
        <v>19294432</v>
      </c>
      <c r="D130" s="30" t="s">
        <v>640</v>
      </c>
    </row>
    <row r="131" spans="1:4" x14ac:dyDescent="0.25">
      <c r="A131" s="27" t="s">
        <v>638</v>
      </c>
      <c r="B131" s="28" t="str">
        <f>VLOOKUP(A131,'[2]Base creación proceso'!E:H,4,FALSE)</f>
        <v>REGIONAL CUNDINAMARCA</v>
      </c>
      <c r="C131" s="29">
        <v>1032389104</v>
      </c>
      <c r="D131" s="30" t="s">
        <v>641</v>
      </c>
    </row>
    <row r="132" spans="1:4" x14ac:dyDescent="0.25">
      <c r="A132" s="27" t="s">
        <v>36</v>
      </c>
      <c r="B132" s="28" t="str">
        <f>VLOOKUP(A132,'[2]Base creación proceso'!E:H,4,FALSE)</f>
        <v>REGIONAL CUNDINAMARCA</v>
      </c>
      <c r="C132" s="29" t="s">
        <v>37</v>
      </c>
      <c r="D132" s="30" t="s">
        <v>38</v>
      </c>
    </row>
    <row r="133" spans="1:4" x14ac:dyDescent="0.25">
      <c r="A133" s="27" t="s">
        <v>36</v>
      </c>
      <c r="B133" s="28" t="str">
        <f>VLOOKUP(A133,'[2]Base creación proceso'!E:H,4,FALSE)</f>
        <v>REGIONAL CUNDINAMARCA</v>
      </c>
      <c r="C133" s="29">
        <v>900347045</v>
      </c>
      <c r="D133" s="30" t="s">
        <v>39</v>
      </c>
    </row>
    <row r="134" spans="1:4" x14ac:dyDescent="0.25">
      <c r="A134" s="27" t="s">
        <v>36</v>
      </c>
      <c r="B134" s="28" t="str">
        <f>VLOOKUP(A134,'[2]Base creación proceso'!E:H,4,FALSE)</f>
        <v>REGIONAL CUNDINAMARCA</v>
      </c>
      <c r="C134" s="29" t="s">
        <v>40</v>
      </c>
      <c r="D134" s="30" t="s">
        <v>41</v>
      </c>
    </row>
    <row r="135" spans="1:4" x14ac:dyDescent="0.25">
      <c r="A135" s="27" t="s">
        <v>42</v>
      </c>
      <c r="B135" s="28" t="str">
        <f>VLOOKUP(A135,'[2]Base creación proceso'!E:H,4,FALSE)</f>
        <v>REGIONAL CUNDINAMARCA</v>
      </c>
      <c r="C135" s="29" t="s">
        <v>43</v>
      </c>
      <c r="D135" s="30" t="s">
        <v>44</v>
      </c>
    </row>
    <row r="136" spans="1:4" x14ac:dyDescent="0.25">
      <c r="A136" s="27" t="s">
        <v>42</v>
      </c>
      <c r="B136" s="28" t="str">
        <f>VLOOKUP(A136,'[2]Base creación proceso'!E:H,4,FALSE)</f>
        <v>REGIONAL CUNDINAMARCA</v>
      </c>
      <c r="C136" s="29" t="s">
        <v>45</v>
      </c>
      <c r="D136" s="30" t="s">
        <v>46</v>
      </c>
    </row>
    <row r="137" spans="1:4" x14ac:dyDescent="0.25">
      <c r="A137" s="27" t="s">
        <v>42</v>
      </c>
      <c r="B137" s="28" t="str">
        <f>VLOOKUP(A137,'[2]Base creación proceso'!E:H,4,FALSE)</f>
        <v>REGIONAL CUNDINAMARCA</v>
      </c>
      <c r="C137" s="29" t="s">
        <v>47</v>
      </c>
      <c r="D137" s="30" t="s">
        <v>48</v>
      </c>
    </row>
    <row r="138" spans="1:4" x14ac:dyDescent="0.25">
      <c r="A138" s="27" t="s">
        <v>42</v>
      </c>
      <c r="B138" s="28" t="str">
        <f>VLOOKUP(A138,'[2]Base creación proceso'!E:H,4,FALSE)</f>
        <v>REGIONAL CUNDINAMARCA</v>
      </c>
      <c r="C138" s="29" t="s">
        <v>49</v>
      </c>
      <c r="D138" s="30" t="s">
        <v>50</v>
      </c>
    </row>
    <row r="139" spans="1:4" x14ac:dyDescent="0.25">
      <c r="A139" s="27" t="s">
        <v>42</v>
      </c>
      <c r="B139" s="28" t="str">
        <f>VLOOKUP(A139,'[2]Base creación proceso'!E:H,4,FALSE)</f>
        <v>REGIONAL CUNDINAMARCA</v>
      </c>
      <c r="C139" s="29" t="s">
        <v>51</v>
      </c>
      <c r="D139" s="30" t="s">
        <v>52</v>
      </c>
    </row>
    <row r="140" spans="1:4" x14ac:dyDescent="0.25">
      <c r="A140" s="27" t="s">
        <v>42</v>
      </c>
      <c r="B140" s="28" t="str">
        <f>VLOOKUP(A140,'[2]Base creación proceso'!E:H,4,FALSE)</f>
        <v>REGIONAL CUNDINAMARCA</v>
      </c>
      <c r="C140" s="29" t="s">
        <v>53</v>
      </c>
      <c r="D140" s="30" t="s">
        <v>54</v>
      </c>
    </row>
    <row r="141" spans="1:4" x14ac:dyDescent="0.25">
      <c r="A141" s="27" t="s">
        <v>55</v>
      </c>
      <c r="B141" s="28" t="str">
        <f>VLOOKUP(A141,'[2]Base creación proceso'!E:H,4,FALSE)</f>
        <v>REGIONAL CUNDINAMARCA</v>
      </c>
      <c r="C141" s="29" t="s">
        <v>56</v>
      </c>
      <c r="D141" s="30" t="s">
        <v>57</v>
      </c>
    </row>
    <row r="142" spans="1:4" x14ac:dyDescent="0.25">
      <c r="A142" s="27" t="s">
        <v>55</v>
      </c>
      <c r="B142" s="28" t="str">
        <f>VLOOKUP(A142,'[2]Base creación proceso'!E:H,4,FALSE)</f>
        <v>REGIONAL CUNDINAMARCA</v>
      </c>
      <c r="C142" s="29" t="s">
        <v>58</v>
      </c>
      <c r="D142" s="30" t="s">
        <v>59</v>
      </c>
    </row>
    <row r="143" spans="1:4" x14ac:dyDescent="0.25">
      <c r="A143" s="27" t="s">
        <v>55</v>
      </c>
      <c r="B143" s="28" t="str">
        <f>VLOOKUP(A143,'[2]Base creación proceso'!E:H,4,FALSE)</f>
        <v>REGIONAL CUNDINAMARCA</v>
      </c>
      <c r="C143" s="29" t="s">
        <v>60</v>
      </c>
      <c r="D143" s="30" t="s">
        <v>61</v>
      </c>
    </row>
    <row r="144" spans="1:4" x14ac:dyDescent="0.25">
      <c r="A144" s="27" t="s">
        <v>55</v>
      </c>
      <c r="B144" s="28" t="str">
        <f>VLOOKUP(A144,'[2]Base creación proceso'!E:H,4,FALSE)</f>
        <v>REGIONAL CUNDINAMARCA</v>
      </c>
      <c r="C144" s="29" t="s">
        <v>62</v>
      </c>
      <c r="D144" s="30" t="s">
        <v>63</v>
      </c>
    </row>
    <row r="145" spans="1:4" x14ac:dyDescent="0.25">
      <c r="A145" s="27" t="s">
        <v>64</v>
      </c>
      <c r="B145" s="28" t="str">
        <f>VLOOKUP(A145,'[2]Base creación proceso'!E:H,4,FALSE)</f>
        <v>REGIONAL CUNDINAMARCA</v>
      </c>
      <c r="C145" s="29" t="s">
        <v>47</v>
      </c>
      <c r="D145" s="30" t="s">
        <v>48</v>
      </c>
    </row>
    <row r="146" spans="1:4" x14ac:dyDescent="0.25">
      <c r="A146" s="27" t="s">
        <v>64</v>
      </c>
      <c r="B146" s="28" t="str">
        <f>VLOOKUP(A146,'[2]Base creación proceso'!E:H,4,FALSE)</f>
        <v>REGIONAL CUNDINAMARCA</v>
      </c>
      <c r="C146" s="29" t="s">
        <v>65</v>
      </c>
      <c r="D146" s="30" t="s">
        <v>66</v>
      </c>
    </row>
    <row r="147" spans="1:4" x14ac:dyDescent="0.25">
      <c r="A147" s="27" t="s">
        <v>64</v>
      </c>
      <c r="B147" s="28" t="str">
        <f>VLOOKUP(A147,'[2]Base creación proceso'!E:H,4,FALSE)</f>
        <v>REGIONAL CUNDINAMARCA</v>
      </c>
      <c r="C147" s="29" t="s">
        <v>67</v>
      </c>
      <c r="D147" s="30" t="s">
        <v>68</v>
      </c>
    </row>
    <row r="148" spans="1:4" x14ac:dyDescent="0.25">
      <c r="A148" s="27" t="s">
        <v>64</v>
      </c>
      <c r="B148" s="28" t="str">
        <f>VLOOKUP(A148,'[2]Base creación proceso'!E:H,4,FALSE)</f>
        <v>REGIONAL CUNDINAMARCA</v>
      </c>
      <c r="C148" s="29" t="s">
        <v>69</v>
      </c>
      <c r="D148" s="30" t="s">
        <v>70</v>
      </c>
    </row>
    <row r="149" spans="1:4" x14ac:dyDescent="0.25">
      <c r="A149" s="27" t="s">
        <v>64</v>
      </c>
      <c r="B149" s="28" t="str">
        <f>VLOOKUP(A149,'[2]Base creación proceso'!E:H,4,FALSE)</f>
        <v>REGIONAL CUNDINAMARCA</v>
      </c>
      <c r="C149" s="29" t="s">
        <v>71</v>
      </c>
      <c r="D149" s="30" t="s">
        <v>72</v>
      </c>
    </row>
    <row r="150" spans="1:4" x14ac:dyDescent="0.25">
      <c r="A150" s="27" t="s">
        <v>64</v>
      </c>
      <c r="B150" s="28" t="str">
        <f>VLOOKUP(A150,'[2]Base creación proceso'!E:H,4,FALSE)</f>
        <v>REGIONAL CUNDINAMARCA</v>
      </c>
      <c r="C150" s="29" t="s">
        <v>73</v>
      </c>
      <c r="D150" s="30" t="s">
        <v>74</v>
      </c>
    </row>
    <row r="151" spans="1:4" x14ac:dyDescent="0.25">
      <c r="A151" s="27" t="s">
        <v>64</v>
      </c>
      <c r="B151" s="28" t="str">
        <f>VLOOKUP(A151,'[2]Base creación proceso'!E:H,4,FALSE)</f>
        <v>REGIONAL CUNDINAMARCA</v>
      </c>
      <c r="C151" s="29" t="s">
        <v>75</v>
      </c>
      <c r="D151" s="30" t="s">
        <v>76</v>
      </c>
    </row>
    <row r="152" spans="1:4" x14ac:dyDescent="0.25">
      <c r="A152" s="27" t="s">
        <v>64</v>
      </c>
      <c r="B152" s="28" t="str">
        <f>VLOOKUP(A152,'[2]Base creación proceso'!E:H,4,FALSE)</f>
        <v>REGIONAL CUNDINAMARCA</v>
      </c>
      <c r="C152" s="29" t="s">
        <v>77</v>
      </c>
      <c r="D152" s="30" t="s">
        <v>78</v>
      </c>
    </row>
    <row r="153" spans="1:4" x14ac:dyDescent="0.25">
      <c r="A153" s="27" t="s">
        <v>642</v>
      </c>
      <c r="B153" s="28" t="str">
        <f>VLOOKUP(A153,'[2]Base creación proceso'!E:H,4,FALSE)</f>
        <v>REGIONAL CUNDINAMARCA</v>
      </c>
      <c r="C153" s="29">
        <v>901263039</v>
      </c>
      <c r="D153" s="30" t="s">
        <v>554</v>
      </c>
    </row>
    <row r="154" spans="1:4" x14ac:dyDescent="0.25">
      <c r="A154" s="27" t="s">
        <v>642</v>
      </c>
      <c r="B154" s="28" t="str">
        <f>VLOOKUP(A154,'[2]Base creación proceso'!E:H,4,FALSE)</f>
        <v>REGIONAL CUNDINAMARCA</v>
      </c>
      <c r="C154" s="29">
        <v>900693735</v>
      </c>
      <c r="D154" s="30" t="s">
        <v>277</v>
      </c>
    </row>
    <row r="155" spans="1:4" x14ac:dyDescent="0.25">
      <c r="A155" s="27" t="s">
        <v>642</v>
      </c>
      <c r="B155" s="28" t="str">
        <f>VLOOKUP(A155,'[2]Base creación proceso'!E:H,4,FALSE)</f>
        <v>REGIONAL CUNDINAMARCA</v>
      </c>
      <c r="C155" s="29">
        <v>900593828</v>
      </c>
      <c r="D155" s="30" t="s">
        <v>504</v>
      </c>
    </row>
    <row r="156" spans="1:4" x14ac:dyDescent="0.25">
      <c r="A156" s="27" t="s">
        <v>642</v>
      </c>
      <c r="B156" s="28" t="str">
        <f>VLOOKUP(A156,'[2]Base creación proceso'!E:H,4,FALSE)</f>
        <v>REGIONAL CUNDINAMARCA</v>
      </c>
      <c r="C156" s="29">
        <v>80093217</v>
      </c>
      <c r="D156" s="30" t="s">
        <v>643</v>
      </c>
    </row>
    <row r="157" spans="1:4" x14ac:dyDescent="0.25">
      <c r="A157" s="27" t="s">
        <v>642</v>
      </c>
      <c r="B157" s="28" t="str">
        <f>VLOOKUP(A157,'[2]Base creación proceso'!E:H,4,FALSE)</f>
        <v>REGIONAL CUNDINAMARCA</v>
      </c>
      <c r="C157" s="29">
        <v>9011642291</v>
      </c>
      <c r="D157" s="30" t="s">
        <v>644</v>
      </c>
    </row>
    <row r="158" spans="1:4" x14ac:dyDescent="0.25">
      <c r="A158" s="27" t="s">
        <v>642</v>
      </c>
      <c r="B158" s="28" t="str">
        <f>VLOOKUP(A158,'[2]Base creación proceso'!E:H,4,FALSE)</f>
        <v>REGIONAL CUNDINAMARCA</v>
      </c>
      <c r="C158" s="29">
        <v>8605068428</v>
      </c>
      <c r="D158" s="30" t="s">
        <v>645</v>
      </c>
    </row>
    <row r="159" spans="1:4" x14ac:dyDescent="0.25">
      <c r="A159" s="27" t="s">
        <v>642</v>
      </c>
      <c r="B159" s="28" t="str">
        <f>VLOOKUP(A159,'[2]Base creación proceso'!E:H,4,FALSE)</f>
        <v>REGIONAL CUNDINAMARCA</v>
      </c>
      <c r="C159" s="29">
        <v>9011825579</v>
      </c>
      <c r="D159" s="30" t="s">
        <v>646</v>
      </c>
    </row>
    <row r="160" spans="1:4" x14ac:dyDescent="0.25">
      <c r="A160" s="27" t="s">
        <v>642</v>
      </c>
      <c r="B160" s="28" t="str">
        <f>VLOOKUP(A160,'[2]Base creación proceso'!E:H,4,FALSE)</f>
        <v>REGIONAL CUNDINAMARCA</v>
      </c>
      <c r="C160" s="29">
        <v>813003916</v>
      </c>
      <c r="D160" s="30" t="s">
        <v>647</v>
      </c>
    </row>
    <row r="161" spans="1:4" x14ac:dyDescent="0.25">
      <c r="A161" s="27" t="s">
        <v>642</v>
      </c>
      <c r="B161" s="28" t="str">
        <f>VLOOKUP(A161,'[2]Base creación proceso'!E:H,4,FALSE)</f>
        <v>REGIONAL CUNDINAMARCA</v>
      </c>
      <c r="C161" s="29">
        <v>9004544360</v>
      </c>
      <c r="D161" s="30" t="s">
        <v>648</v>
      </c>
    </row>
    <row r="162" spans="1:4" x14ac:dyDescent="0.25">
      <c r="A162" s="27" t="s">
        <v>79</v>
      </c>
      <c r="B162" s="28" t="str">
        <f>VLOOKUP(A162,'[2]Base creación proceso'!E:H,4,FALSE)</f>
        <v>REGIONAL CUNDINAMARCA</v>
      </c>
      <c r="C162" s="29">
        <v>860072876</v>
      </c>
      <c r="D162" s="30" t="s">
        <v>80</v>
      </c>
    </row>
    <row r="163" spans="1:4" x14ac:dyDescent="0.25">
      <c r="A163" s="27" t="s">
        <v>81</v>
      </c>
      <c r="B163" s="28" t="str">
        <f>VLOOKUP(A163,'[2]Base creación proceso'!E:H,4,FALSE)</f>
        <v>REGIONAL CUNDINAMARCA</v>
      </c>
      <c r="C163" s="29">
        <v>860080126</v>
      </c>
      <c r="D163" s="30" t="s">
        <v>82</v>
      </c>
    </row>
    <row r="164" spans="1:4" x14ac:dyDescent="0.25">
      <c r="A164" s="27" t="s">
        <v>83</v>
      </c>
      <c r="B164" s="28" t="str">
        <f>VLOOKUP(A164,'[2]Base creación proceso'!E:H,4,FALSE)</f>
        <v>REGIONAL CUNDINAMARCA</v>
      </c>
      <c r="C164" s="29">
        <v>9012674402</v>
      </c>
      <c r="D164" s="30" t="s">
        <v>84</v>
      </c>
    </row>
    <row r="165" spans="1:4" x14ac:dyDescent="0.25">
      <c r="A165" s="27" t="s">
        <v>85</v>
      </c>
      <c r="B165" s="28" t="str">
        <f>VLOOKUP(A165,'[2]Base creación proceso'!E:H,4,FALSE)</f>
        <v>OFICINA ASESORA PLANEACIÓN</v>
      </c>
      <c r="C165" s="29">
        <v>9010465221</v>
      </c>
      <c r="D165" s="30" t="s">
        <v>86</v>
      </c>
    </row>
    <row r="166" spans="1:4" x14ac:dyDescent="0.25">
      <c r="A166" s="27" t="s">
        <v>85</v>
      </c>
      <c r="B166" s="28" t="str">
        <f>VLOOKUP(A166,'[2]Base creación proceso'!E:H,4,FALSE)</f>
        <v>OFICINA ASESORA PLANEACIÓN</v>
      </c>
      <c r="C166" s="29">
        <v>900773996</v>
      </c>
      <c r="D166" s="30" t="s">
        <v>87</v>
      </c>
    </row>
    <row r="167" spans="1:4" x14ac:dyDescent="0.25">
      <c r="A167" s="27" t="s">
        <v>85</v>
      </c>
      <c r="B167" s="28" t="str">
        <f>VLOOKUP(A167,'[2]Base creación proceso'!E:H,4,FALSE)</f>
        <v>OFICINA ASESORA PLANEACIÓN</v>
      </c>
      <c r="C167" s="29">
        <v>900616793</v>
      </c>
      <c r="D167" s="30" t="s">
        <v>88</v>
      </c>
    </row>
    <row r="168" spans="1:4" x14ac:dyDescent="0.25">
      <c r="A168" s="27" t="s">
        <v>85</v>
      </c>
      <c r="B168" s="28" t="str">
        <f>VLOOKUP(A168,'[2]Base creación proceso'!E:H,4,FALSE)</f>
        <v>OFICINA ASESORA PLANEACIÓN</v>
      </c>
      <c r="C168" s="29">
        <v>901033062</v>
      </c>
      <c r="D168" s="30" t="s">
        <v>89</v>
      </c>
    </row>
    <row r="169" spans="1:4" x14ac:dyDescent="0.25">
      <c r="A169" s="27" t="s">
        <v>85</v>
      </c>
      <c r="B169" s="28" t="str">
        <f>VLOOKUP(A169,'[2]Base creación proceso'!E:H,4,FALSE)</f>
        <v>OFICINA ASESORA PLANEACIÓN</v>
      </c>
      <c r="C169" s="29">
        <v>901288767</v>
      </c>
      <c r="D169" s="30" t="s">
        <v>90</v>
      </c>
    </row>
    <row r="170" spans="1:4" x14ac:dyDescent="0.25">
      <c r="A170" s="27" t="s">
        <v>85</v>
      </c>
      <c r="B170" s="28" t="str">
        <f>VLOOKUP(A170,'[2]Base creación proceso'!E:H,4,FALSE)</f>
        <v>OFICINA ASESORA PLANEACIÓN</v>
      </c>
      <c r="C170" s="29">
        <v>1070584822</v>
      </c>
      <c r="D170" s="30" t="s">
        <v>91</v>
      </c>
    </row>
    <row r="171" spans="1:4" x14ac:dyDescent="0.25">
      <c r="A171" s="27" t="s">
        <v>85</v>
      </c>
      <c r="B171" s="28" t="str">
        <f>VLOOKUP(A171,'[2]Base creación proceso'!E:H,4,FALSE)</f>
        <v>OFICINA ASESORA PLANEACIÓN</v>
      </c>
      <c r="C171" s="29"/>
      <c r="D171" s="30" t="s">
        <v>92</v>
      </c>
    </row>
    <row r="172" spans="1:4" x14ac:dyDescent="0.25">
      <c r="A172" s="27" t="s">
        <v>85</v>
      </c>
      <c r="B172" s="28" t="str">
        <f>VLOOKUP(A172,'[2]Base creación proceso'!E:H,4,FALSE)</f>
        <v>OFICINA ASESORA PLANEACIÓN</v>
      </c>
      <c r="C172" s="29">
        <v>7706574</v>
      </c>
      <c r="D172" s="30" t="s">
        <v>93</v>
      </c>
    </row>
    <row r="173" spans="1:4" x14ac:dyDescent="0.25">
      <c r="A173" s="27" t="s">
        <v>85</v>
      </c>
      <c r="B173" s="28" t="str">
        <f>VLOOKUP(A173,'[2]Base creación proceso'!E:H,4,FALSE)</f>
        <v>OFICINA ASESORA PLANEACIÓN</v>
      </c>
      <c r="C173" s="29">
        <v>9011015991</v>
      </c>
      <c r="D173" s="30" t="s">
        <v>94</v>
      </c>
    </row>
    <row r="174" spans="1:4" x14ac:dyDescent="0.25">
      <c r="A174" s="27" t="s">
        <v>85</v>
      </c>
      <c r="B174" s="28" t="str">
        <f>VLOOKUP(A174,'[2]Base creación proceso'!E:H,4,FALSE)</f>
        <v>OFICINA ASESORA PLANEACIÓN</v>
      </c>
      <c r="C174" s="29">
        <v>901156734</v>
      </c>
      <c r="D174" s="30" t="s">
        <v>95</v>
      </c>
    </row>
    <row r="175" spans="1:4" x14ac:dyDescent="0.25">
      <c r="A175" s="27" t="s">
        <v>85</v>
      </c>
      <c r="B175" s="28" t="str">
        <f>VLOOKUP(A175,'[2]Base creación proceso'!E:H,4,FALSE)</f>
        <v>OFICINA ASESORA PLANEACIÓN</v>
      </c>
      <c r="C175" s="29">
        <v>900620039</v>
      </c>
      <c r="D175" s="30" t="s">
        <v>96</v>
      </c>
    </row>
    <row r="176" spans="1:4" x14ac:dyDescent="0.25">
      <c r="A176" s="27" t="s">
        <v>85</v>
      </c>
      <c r="B176" s="28" t="str">
        <f>VLOOKUP(A176,'[2]Base creación proceso'!E:H,4,FALSE)</f>
        <v>OFICINA ASESORA PLANEACIÓN</v>
      </c>
      <c r="C176" s="29">
        <v>900497781</v>
      </c>
      <c r="D176" s="30" t="s">
        <v>97</v>
      </c>
    </row>
    <row r="177" spans="1:4" x14ac:dyDescent="0.25">
      <c r="A177" s="27" t="s">
        <v>85</v>
      </c>
      <c r="B177" s="28" t="str">
        <f>VLOOKUP(A177,'[2]Base creación proceso'!E:H,4,FALSE)</f>
        <v>OFICINA ASESORA PLANEACIÓN</v>
      </c>
      <c r="C177" s="29">
        <v>900821337</v>
      </c>
      <c r="D177" s="30" t="s">
        <v>98</v>
      </c>
    </row>
    <row r="178" spans="1:4" x14ac:dyDescent="0.25">
      <c r="A178" s="27" t="s">
        <v>85</v>
      </c>
      <c r="B178" s="28" t="str">
        <f>VLOOKUP(A178,'[2]Base creación proceso'!E:H,4,FALSE)</f>
        <v>OFICINA ASESORA PLANEACIÓN</v>
      </c>
      <c r="C178" s="29">
        <v>830136037</v>
      </c>
      <c r="D178" s="30" t="s">
        <v>99</v>
      </c>
    </row>
    <row r="179" spans="1:4" x14ac:dyDescent="0.25">
      <c r="A179" s="27" t="s">
        <v>85</v>
      </c>
      <c r="B179" s="28" t="str">
        <f>VLOOKUP(A179,'[2]Base creación proceso'!E:H,4,FALSE)</f>
        <v>OFICINA ASESORA PLANEACIÓN</v>
      </c>
      <c r="C179" s="29">
        <v>7723223</v>
      </c>
      <c r="D179" s="30" t="s">
        <v>100</v>
      </c>
    </row>
    <row r="180" spans="1:4" x14ac:dyDescent="0.25">
      <c r="A180" s="27" t="s">
        <v>85</v>
      </c>
      <c r="B180" s="28" t="str">
        <f>VLOOKUP(A180,'[2]Base creación proceso'!E:H,4,FALSE)</f>
        <v>OFICINA ASESORA PLANEACIÓN</v>
      </c>
      <c r="C180" s="29">
        <v>900340270</v>
      </c>
      <c r="D180" s="30" t="s">
        <v>101</v>
      </c>
    </row>
    <row r="181" spans="1:4" x14ac:dyDescent="0.25">
      <c r="A181" s="27" t="s">
        <v>85</v>
      </c>
      <c r="B181" s="28" t="str">
        <f>VLOOKUP(A181,'[2]Base creación proceso'!E:H,4,FALSE)</f>
        <v>OFICINA ASESORA PLANEACIÓN</v>
      </c>
      <c r="C181" s="29">
        <v>9012485574</v>
      </c>
      <c r="D181" s="30" t="s">
        <v>102</v>
      </c>
    </row>
    <row r="182" spans="1:4" x14ac:dyDescent="0.25">
      <c r="A182" s="27" t="s">
        <v>85</v>
      </c>
      <c r="B182" s="28" t="str">
        <f>VLOOKUP(A182,'[2]Base creación proceso'!E:H,4,FALSE)</f>
        <v>OFICINA ASESORA PLANEACIÓN</v>
      </c>
      <c r="C182" s="29">
        <v>900362586</v>
      </c>
      <c r="D182" s="30" t="s">
        <v>103</v>
      </c>
    </row>
    <row r="183" spans="1:4" x14ac:dyDescent="0.25">
      <c r="A183" s="27" t="s">
        <v>85</v>
      </c>
      <c r="B183" s="28" t="str">
        <f>VLOOKUP(A183,'[2]Base creación proceso'!E:H,4,FALSE)</f>
        <v>OFICINA ASESORA PLANEACIÓN</v>
      </c>
      <c r="C183" s="29">
        <v>901016695</v>
      </c>
      <c r="D183" s="30" t="s">
        <v>104</v>
      </c>
    </row>
    <row r="184" spans="1:4" x14ac:dyDescent="0.25">
      <c r="A184" s="27" t="s">
        <v>85</v>
      </c>
      <c r="B184" s="28" t="str">
        <f>VLOOKUP(A184,'[2]Base creación proceso'!E:H,4,FALSE)</f>
        <v>OFICINA ASESORA PLANEACIÓN</v>
      </c>
      <c r="C184" s="29">
        <v>901198914</v>
      </c>
      <c r="D184" s="30" t="s">
        <v>105</v>
      </c>
    </row>
    <row r="185" spans="1:4" x14ac:dyDescent="0.25">
      <c r="A185" s="27" t="s">
        <v>85</v>
      </c>
      <c r="B185" s="28" t="str">
        <f>VLOOKUP(A185,'[2]Base creación proceso'!E:H,4,FALSE)</f>
        <v>OFICINA ASESORA PLANEACIÓN</v>
      </c>
      <c r="C185" s="29">
        <v>9002807492</v>
      </c>
      <c r="D185" s="30" t="s">
        <v>106</v>
      </c>
    </row>
    <row r="186" spans="1:4" x14ac:dyDescent="0.25">
      <c r="A186" s="27" t="s">
        <v>85</v>
      </c>
      <c r="B186" s="28" t="str">
        <f>VLOOKUP(A186,'[2]Base creación proceso'!E:H,4,FALSE)</f>
        <v>OFICINA ASESORA PLANEACIÓN</v>
      </c>
      <c r="C186" s="29">
        <v>832010241</v>
      </c>
      <c r="D186" s="30" t="s">
        <v>107</v>
      </c>
    </row>
    <row r="187" spans="1:4" x14ac:dyDescent="0.25">
      <c r="A187" s="27" t="s">
        <v>85</v>
      </c>
      <c r="B187" s="28" t="str">
        <f>VLOOKUP(A187,'[2]Base creación proceso'!E:H,4,FALSE)</f>
        <v>OFICINA ASESORA PLANEACIÓN</v>
      </c>
      <c r="C187" s="29">
        <v>900896239</v>
      </c>
      <c r="D187" s="30" t="s">
        <v>108</v>
      </c>
    </row>
    <row r="188" spans="1:4" x14ac:dyDescent="0.25">
      <c r="A188" s="27" t="s">
        <v>85</v>
      </c>
      <c r="B188" s="28" t="str">
        <f>VLOOKUP(A188,'[2]Base creación proceso'!E:H,4,FALSE)</f>
        <v>OFICINA ASESORA PLANEACIÓN</v>
      </c>
      <c r="C188" s="29"/>
      <c r="D188" s="30" t="s">
        <v>109</v>
      </c>
    </row>
    <row r="189" spans="1:4" x14ac:dyDescent="0.25">
      <c r="A189" s="27" t="s">
        <v>85</v>
      </c>
      <c r="B189" s="28" t="str">
        <f>VLOOKUP(A189,'[2]Base creación proceso'!E:H,4,FALSE)</f>
        <v>OFICINA ASESORA PLANEACIÓN</v>
      </c>
      <c r="C189" s="29">
        <v>800196349</v>
      </c>
      <c r="D189" s="30" t="s">
        <v>110</v>
      </c>
    </row>
    <row r="190" spans="1:4" x14ac:dyDescent="0.25">
      <c r="A190" s="27" t="s">
        <v>85</v>
      </c>
      <c r="B190" s="28" t="str">
        <f>VLOOKUP(A190,'[2]Base creación proceso'!E:H,4,FALSE)</f>
        <v>OFICINA ASESORA PLANEACIÓN</v>
      </c>
      <c r="C190" s="29">
        <v>9005667531</v>
      </c>
      <c r="D190" s="30" t="s">
        <v>111</v>
      </c>
    </row>
    <row r="191" spans="1:4" x14ac:dyDescent="0.25">
      <c r="A191" s="27" t="s">
        <v>85</v>
      </c>
      <c r="B191" s="28" t="str">
        <f>VLOOKUP(A191,'[2]Base creación proceso'!E:H,4,FALSE)</f>
        <v>OFICINA ASESORA PLANEACIÓN</v>
      </c>
      <c r="C191" s="29">
        <v>900992209</v>
      </c>
      <c r="D191" s="30" t="s">
        <v>112</v>
      </c>
    </row>
    <row r="192" spans="1:4" x14ac:dyDescent="0.25">
      <c r="A192" s="27" t="s">
        <v>85</v>
      </c>
      <c r="B192" s="28" t="str">
        <f>VLOOKUP(A192,'[2]Base creación proceso'!E:H,4,FALSE)</f>
        <v>OFICINA ASESORA PLANEACIÓN</v>
      </c>
      <c r="C192" s="29">
        <v>900848198</v>
      </c>
      <c r="D192" s="30" t="s">
        <v>113</v>
      </c>
    </row>
    <row r="193" spans="1:4" x14ac:dyDescent="0.25">
      <c r="A193" s="27" t="s">
        <v>85</v>
      </c>
      <c r="B193" s="28" t="str">
        <f>VLOOKUP(A193,'[2]Base creación proceso'!E:H,4,FALSE)</f>
        <v>OFICINA ASESORA PLANEACIÓN</v>
      </c>
      <c r="C193" s="29">
        <v>901201624</v>
      </c>
      <c r="D193" s="30" t="s">
        <v>114</v>
      </c>
    </row>
    <row r="194" spans="1:4" x14ac:dyDescent="0.25">
      <c r="A194" s="27" t="s">
        <v>85</v>
      </c>
      <c r="B194" s="28" t="str">
        <f>VLOOKUP(A194,'[2]Base creación proceso'!E:H,4,FALSE)</f>
        <v>OFICINA ASESORA PLANEACIÓN</v>
      </c>
      <c r="C194" s="29">
        <v>900569549</v>
      </c>
      <c r="D194" s="30" t="s">
        <v>115</v>
      </c>
    </row>
    <row r="195" spans="1:4" x14ac:dyDescent="0.25">
      <c r="A195" s="27" t="s">
        <v>85</v>
      </c>
      <c r="B195" s="28" t="str">
        <f>VLOOKUP(A195,'[2]Base creación proceso'!E:H,4,FALSE)</f>
        <v>OFICINA ASESORA PLANEACIÓN</v>
      </c>
      <c r="C195" s="29">
        <v>900781282</v>
      </c>
      <c r="D195" s="30" t="s">
        <v>116</v>
      </c>
    </row>
    <row r="196" spans="1:4" x14ac:dyDescent="0.25">
      <c r="A196" s="27" t="s">
        <v>85</v>
      </c>
      <c r="B196" s="28" t="str">
        <f>VLOOKUP(A196,'[2]Base creación proceso'!E:H,4,FALSE)</f>
        <v>OFICINA ASESORA PLANEACIÓN</v>
      </c>
      <c r="C196" s="29">
        <v>830046072</v>
      </c>
      <c r="D196" s="30" t="s">
        <v>117</v>
      </c>
    </row>
    <row r="197" spans="1:4" x14ac:dyDescent="0.25">
      <c r="A197" s="27" t="s">
        <v>85</v>
      </c>
      <c r="B197" s="28" t="str">
        <f>VLOOKUP(A197,'[2]Base creación proceso'!E:H,4,FALSE)</f>
        <v>OFICINA ASESORA PLANEACIÓN</v>
      </c>
      <c r="C197" s="29">
        <v>80420423</v>
      </c>
      <c r="D197" s="30" t="s">
        <v>118</v>
      </c>
    </row>
    <row r="198" spans="1:4" x14ac:dyDescent="0.25">
      <c r="A198" s="27" t="s">
        <v>85</v>
      </c>
      <c r="B198" s="28" t="str">
        <f>VLOOKUP(A198,'[2]Base creación proceso'!E:H,4,FALSE)</f>
        <v>OFICINA ASESORA PLANEACIÓN</v>
      </c>
      <c r="C198" s="29"/>
      <c r="D198" s="30" t="s">
        <v>119</v>
      </c>
    </row>
    <row r="199" spans="1:4" x14ac:dyDescent="0.25">
      <c r="A199" s="27" t="s">
        <v>85</v>
      </c>
      <c r="B199" s="28" t="str">
        <f>VLOOKUP(A199,'[2]Base creación proceso'!E:H,4,FALSE)</f>
        <v>OFICINA ASESORA PLANEACIÓN</v>
      </c>
      <c r="C199" s="29">
        <v>900306033</v>
      </c>
      <c r="D199" s="30" t="s">
        <v>120</v>
      </c>
    </row>
    <row r="200" spans="1:4" x14ac:dyDescent="0.25">
      <c r="A200" s="27" t="s">
        <v>85</v>
      </c>
      <c r="B200" s="28" t="str">
        <f>VLOOKUP(A200,'[2]Base creación proceso'!E:H,4,FALSE)</f>
        <v>OFICINA ASESORA PLANEACIÓN</v>
      </c>
      <c r="C200" s="29">
        <v>1110579524</v>
      </c>
      <c r="D200" s="30" t="s">
        <v>121</v>
      </c>
    </row>
    <row r="201" spans="1:4" x14ac:dyDescent="0.25">
      <c r="A201" s="27" t="s">
        <v>85</v>
      </c>
      <c r="B201" s="28" t="str">
        <f>VLOOKUP(A201,'[2]Base creación proceso'!E:H,4,FALSE)</f>
        <v>OFICINA ASESORA PLANEACIÓN</v>
      </c>
      <c r="C201" s="29">
        <v>900576138</v>
      </c>
      <c r="D201" s="30" t="s">
        <v>122</v>
      </c>
    </row>
    <row r="202" spans="1:4" x14ac:dyDescent="0.25">
      <c r="A202" s="27" t="s">
        <v>85</v>
      </c>
      <c r="B202" s="28" t="str">
        <f>VLOOKUP(A202,'[2]Base creación proceso'!E:H,4,FALSE)</f>
        <v>OFICINA ASESORA PLANEACIÓN</v>
      </c>
      <c r="C202" s="29">
        <v>901285117</v>
      </c>
      <c r="D202" s="30" t="s">
        <v>123</v>
      </c>
    </row>
    <row r="203" spans="1:4" x14ac:dyDescent="0.25">
      <c r="A203" s="27" t="s">
        <v>85</v>
      </c>
      <c r="B203" s="28" t="str">
        <f>VLOOKUP(A203,'[2]Base creación proceso'!E:H,4,FALSE)</f>
        <v>OFICINA ASESORA PLANEACIÓN</v>
      </c>
      <c r="C203" s="29">
        <v>900785161</v>
      </c>
      <c r="D203" s="30" t="s">
        <v>124</v>
      </c>
    </row>
    <row r="204" spans="1:4" x14ac:dyDescent="0.25">
      <c r="A204" s="27" t="s">
        <v>85</v>
      </c>
      <c r="B204" s="28" t="str">
        <f>VLOOKUP(A204,'[2]Base creación proceso'!E:H,4,FALSE)</f>
        <v>OFICINA ASESORA PLANEACIÓN</v>
      </c>
      <c r="C204" s="29">
        <v>901028147</v>
      </c>
      <c r="D204" s="30" t="s">
        <v>125</v>
      </c>
    </row>
    <row r="205" spans="1:4" x14ac:dyDescent="0.25">
      <c r="A205" s="27" t="s">
        <v>85</v>
      </c>
      <c r="B205" s="28" t="str">
        <f>VLOOKUP(A205,'[2]Base creación proceso'!E:H,4,FALSE)</f>
        <v>OFICINA ASESORA PLANEACIÓN</v>
      </c>
      <c r="C205" s="29">
        <v>900083582</v>
      </c>
      <c r="D205" s="30" t="s">
        <v>126</v>
      </c>
    </row>
    <row r="206" spans="1:4" x14ac:dyDescent="0.25">
      <c r="A206" s="27" t="s">
        <v>85</v>
      </c>
      <c r="B206" s="28" t="str">
        <f>VLOOKUP(A206,'[2]Base creación proceso'!E:H,4,FALSE)</f>
        <v>OFICINA ASESORA PLANEACIÓN</v>
      </c>
      <c r="C206" s="29">
        <v>9004088748</v>
      </c>
      <c r="D206" s="30" t="s">
        <v>127</v>
      </c>
    </row>
    <row r="207" spans="1:4" x14ac:dyDescent="0.25">
      <c r="A207" s="27" t="s">
        <v>85</v>
      </c>
      <c r="B207" s="28" t="str">
        <f>VLOOKUP(A207,'[2]Base creación proceso'!E:H,4,FALSE)</f>
        <v>OFICINA ASESORA PLANEACIÓN</v>
      </c>
      <c r="C207" s="29">
        <v>52425468</v>
      </c>
      <c r="D207" s="30" t="s">
        <v>128</v>
      </c>
    </row>
    <row r="208" spans="1:4" x14ac:dyDescent="0.25">
      <c r="A208" s="27" t="s">
        <v>85</v>
      </c>
      <c r="B208" s="28" t="str">
        <f>VLOOKUP(A208,'[2]Base creación proceso'!E:H,4,FALSE)</f>
        <v>OFICINA ASESORA PLANEACIÓN</v>
      </c>
      <c r="C208" s="29">
        <v>8301089928</v>
      </c>
      <c r="D208" s="30" t="s">
        <v>129</v>
      </c>
    </row>
    <row r="209" spans="1:4" x14ac:dyDescent="0.25">
      <c r="A209" s="27" t="s">
        <v>85</v>
      </c>
      <c r="B209" s="28" t="str">
        <f>VLOOKUP(A209,'[2]Base creación proceso'!E:H,4,FALSE)</f>
        <v>OFICINA ASESORA PLANEACIÓN</v>
      </c>
      <c r="C209" s="29">
        <v>900335206</v>
      </c>
      <c r="D209" s="30" t="s">
        <v>130</v>
      </c>
    </row>
    <row r="210" spans="1:4" x14ac:dyDescent="0.25">
      <c r="A210" s="27" t="s">
        <v>85</v>
      </c>
      <c r="B210" s="28" t="str">
        <f>VLOOKUP(A210,'[2]Base creación proceso'!E:H,4,FALSE)</f>
        <v>OFICINA ASESORA PLANEACIÓN</v>
      </c>
      <c r="C210" s="29">
        <v>900973592</v>
      </c>
      <c r="D210" s="30" t="s">
        <v>131</v>
      </c>
    </row>
    <row r="211" spans="1:4" x14ac:dyDescent="0.25">
      <c r="A211" s="27" t="s">
        <v>85</v>
      </c>
      <c r="B211" s="28" t="str">
        <f>VLOOKUP(A211,'[2]Base creación proceso'!E:H,4,FALSE)</f>
        <v>OFICINA ASESORA PLANEACIÓN</v>
      </c>
      <c r="C211" s="29">
        <v>901027071</v>
      </c>
      <c r="D211" s="30" t="s">
        <v>132</v>
      </c>
    </row>
    <row r="212" spans="1:4" x14ac:dyDescent="0.25">
      <c r="A212" s="27" t="s">
        <v>85</v>
      </c>
      <c r="B212" s="28" t="str">
        <f>VLOOKUP(A212,'[2]Base creación proceso'!E:H,4,FALSE)</f>
        <v>OFICINA ASESORA PLANEACIÓN</v>
      </c>
      <c r="C212" s="29">
        <v>901364810</v>
      </c>
      <c r="D212" s="30" t="s">
        <v>133</v>
      </c>
    </row>
    <row r="213" spans="1:4" x14ac:dyDescent="0.25">
      <c r="A213" s="27" t="s">
        <v>85</v>
      </c>
      <c r="B213" s="28" t="str">
        <f>VLOOKUP(A213,'[2]Base creación proceso'!E:H,4,FALSE)</f>
        <v>OFICINA ASESORA PLANEACIÓN</v>
      </c>
      <c r="C213" s="29">
        <v>900741012</v>
      </c>
      <c r="D213" s="30" t="s">
        <v>134</v>
      </c>
    </row>
    <row r="214" spans="1:4" x14ac:dyDescent="0.25">
      <c r="A214" s="27" t="s">
        <v>85</v>
      </c>
      <c r="B214" s="28" t="str">
        <f>VLOOKUP(A214,'[2]Base creación proceso'!E:H,4,FALSE)</f>
        <v>OFICINA ASESORA PLANEACIÓN</v>
      </c>
      <c r="C214" s="29">
        <v>1085261680</v>
      </c>
      <c r="D214" s="30" t="s">
        <v>135</v>
      </c>
    </row>
    <row r="215" spans="1:4" x14ac:dyDescent="0.25">
      <c r="A215" s="27" t="s">
        <v>85</v>
      </c>
      <c r="B215" s="28" t="str">
        <f>VLOOKUP(A215,'[2]Base creación proceso'!E:H,4,FALSE)</f>
        <v>OFICINA ASESORA PLANEACIÓN</v>
      </c>
      <c r="C215" s="29">
        <v>1085261680</v>
      </c>
      <c r="D215" s="30" t="s">
        <v>136</v>
      </c>
    </row>
    <row r="216" spans="1:4" x14ac:dyDescent="0.25">
      <c r="A216" s="27" t="s">
        <v>85</v>
      </c>
      <c r="B216" s="28" t="str">
        <f>VLOOKUP(A216,'[2]Base creación proceso'!E:H,4,FALSE)</f>
        <v>OFICINA ASESORA PLANEACIÓN</v>
      </c>
      <c r="C216" s="29">
        <v>900370600</v>
      </c>
      <c r="D216" s="30" t="s">
        <v>137</v>
      </c>
    </row>
    <row r="217" spans="1:4" x14ac:dyDescent="0.25">
      <c r="A217" s="27" t="s">
        <v>138</v>
      </c>
      <c r="B217" s="28" t="str">
        <f>VLOOKUP(A217,'[2]Base creación proceso'!E:H,4,FALSE)</f>
        <v>REGIONAL CUNDINAMARCA</v>
      </c>
      <c r="C217" s="29">
        <v>900327815</v>
      </c>
      <c r="D217" s="30" t="s">
        <v>139</v>
      </c>
    </row>
    <row r="218" spans="1:4" x14ac:dyDescent="0.25">
      <c r="A218" s="27" t="s">
        <v>138</v>
      </c>
      <c r="B218" s="28" t="str">
        <f>VLOOKUP(A218,'[2]Base creación proceso'!E:H,4,FALSE)</f>
        <v>REGIONAL CUNDINAMARCA</v>
      </c>
      <c r="C218" s="29">
        <v>900150067</v>
      </c>
      <c r="D218" s="30" t="s">
        <v>140</v>
      </c>
    </row>
    <row r="219" spans="1:4" x14ac:dyDescent="0.25">
      <c r="A219" s="27" t="s">
        <v>141</v>
      </c>
      <c r="B219" s="28" t="str">
        <f>VLOOKUP(A219,'[2]Base creación proceso'!E:H,4,FALSE)</f>
        <v>REGIONAL NORTE DE SANTANDER</v>
      </c>
      <c r="C219" s="29">
        <v>91070957</v>
      </c>
      <c r="D219" s="30" t="s">
        <v>142</v>
      </c>
    </row>
    <row r="220" spans="1:4" x14ac:dyDescent="0.25">
      <c r="A220" s="27" t="s">
        <v>141</v>
      </c>
      <c r="B220" s="28" t="str">
        <f>VLOOKUP(A220,'[2]Base creación proceso'!E:H,4,FALSE)</f>
        <v>REGIONAL NORTE DE SANTANDER</v>
      </c>
      <c r="C220" s="29">
        <v>9006387327</v>
      </c>
      <c r="D220" s="30" t="s">
        <v>143</v>
      </c>
    </row>
    <row r="221" spans="1:4" x14ac:dyDescent="0.25">
      <c r="A221" s="27" t="s">
        <v>144</v>
      </c>
      <c r="B221" s="28" t="str">
        <f>VLOOKUP(A221,'[2]Base creación proceso'!E:H,4,FALSE)</f>
        <v>REGIONAL NORTE DE SANTANDER</v>
      </c>
      <c r="C221" s="29">
        <v>8669570</v>
      </c>
      <c r="D221" s="30" t="s">
        <v>146</v>
      </c>
    </row>
    <row r="222" spans="1:4" x14ac:dyDescent="0.25">
      <c r="A222" s="27" t="s">
        <v>147</v>
      </c>
      <c r="B222" s="28" t="str">
        <f>VLOOKUP(A222,'[2]Base creación proceso'!E:H,4,FALSE)</f>
        <v>REGIONAL NORTE DE SANTANDER</v>
      </c>
      <c r="C222" s="29">
        <v>37397498</v>
      </c>
      <c r="D222" s="30" t="s">
        <v>148</v>
      </c>
    </row>
    <row r="223" spans="1:4" x14ac:dyDescent="0.25">
      <c r="A223" s="27" t="s">
        <v>147</v>
      </c>
      <c r="B223" s="28" t="str">
        <f>VLOOKUP(A223,'[2]Base creación proceso'!E:H,4,FALSE)</f>
        <v>REGIONAL NORTE DE SANTANDER</v>
      </c>
      <c r="C223" s="29">
        <v>800191462</v>
      </c>
      <c r="D223" s="30" t="s">
        <v>149</v>
      </c>
    </row>
    <row r="224" spans="1:4" x14ac:dyDescent="0.25">
      <c r="A224" s="27" t="s">
        <v>147</v>
      </c>
      <c r="B224" s="28" t="str">
        <f>VLOOKUP(A224,'[2]Base creación proceso'!E:H,4,FALSE)</f>
        <v>REGIONAL NORTE DE SANTANDER</v>
      </c>
      <c r="C224" s="29">
        <v>900385205</v>
      </c>
      <c r="D224" s="30" t="s">
        <v>150</v>
      </c>
    </row>
    <row r="225" spans="1:4" x14ac:dyDescent="0.25">
      <c r="A225" s="27" t="s">
        <v>147</v>
      </c>
      <c r="B225" s="28" t="str">
        <f>VLOOKUP(A225,'[2]Base creación proceso'!E:H,4,FALSE)</f>
        <v>REGIONAL NORTE DE SANTANDER</v>
      </c>
      <c r="C225" s="29">
        <v>900198158</v>
      </c>
      <c r="D225" s="30" t="s">
        <v>151</v>
      </c>
    </row>
    <row r="226" spans="1:4" x14ac:dyDescent="0.25">
      <c r="A226" s="27" t="s">
        <v>152</v>
      </c>
      <c r="B226" s="28" t="str">
        <f>VLOOKUP(A226,'[2]Base creación proceso'!E:H,4,FALSE)</f>
        <v>REGIONAL NORTE DE SANTANDER</v>
      </c>
      <c r="C226" s="29">
        <v>900613899</v>
      </c>
      <c r="D226" s="30" t="s">
        <v>154</v>
      </c>
    </row>
    <row r="227" spans="1:4" x14ac:dyDescent="0.25">
      <c r="A227" s="27" t="s">
        <v>155</v>
      </c>
      <c r="B227" s="28" t="str">
        <f>VLOOKUP(A227,'[2]Base creación proceso'!E:H,4,FALSE)</f>
        <v>REGIONAL NORTE DE SANTANDER</v>
      </c>
      <c r="C227" s="29">
        <v>23709521</v>
      </c>
      <c r="D227" s="30" t="s">
        <v>157</v>
      </c>
    </row>
    <row r="228" spans="1:4" x14ac:dyDescent="0.25">
      <c r="A228" s="27" t="s">
        <v>158</v>
      </c>
      <c r="B228" s="28" t="str">
        <f>VLOOKUP(A228,'[2]Base creación proceso'!E:H,4,FALSE)</f>
        <v>REGIONAL NORTE DE SANTANDER</v>
      </c>
      <c r="C228" s="29">
        <v>900589774</v>
      </c>
      <c r="D228" s="30" t="s">
        <v>160</v>
      </c>
    </row>
    <row r="229" spans="1:4" x14ac:dyDescent="0.25">
      <c r="A229" s="27" t="s">
        <v>158</v>
      </c>
      <c r="B229" s="28" t="str">
        <f>VLOOKUP(A229,'[2]Base creación proceso'!E:H,4,FALSE)</f>
        <v>REGIONAL NORTE DE SANTANDER</v>
      </c>
      <c r="C229" s="29">
        <v>901090751</v>
      </c>
      <c r="D229" s="30" t="s">
        <v>161</v>
      </c>
    </row>
    <row r="230" spans="1:4" x14ac:dyDescent="0.25">
      <c r="A230" s="27" t="s">
        <v>162</v>
      </c>
      <c r="B230" s="28" t="str">
        <f>VLOOKUP(A230,'[2]Base creación proceso'!E:H,4,FALSE)</f>
        <v>REGIONAL NORTE DE SANTANDER</v>
      </c>
      <c r="C230" s="29">
        <v>13355979</v>
      </c>
      <c r="D230" s="30" t="s">
        <v>163</v>
      </c>
    </row>
    <row r="231" spans="1:4" x14ac:dyDescent="0.25">
      <c r="A231" s="27" t="s">
        <v>164</v>
      </c>
      <c r="B231" s="28" t="str">
        <f>VLOOKUP(A231,'[2]Base creación proceso'!E:H,4,FALSE)</f>
        <v>REGIONAL NORTE DE SANTANDER</v>
      </c>
      <c r="C231" s="29">
        <v>829001554</v>
      </c>
      <c r="D231" s="30" t="s">
        <v>165</v>
      </c>
    </row>
    <row r="232" spans="1:4" x14ac:dyDescent="0.25">
      <c r="A232" s="27" t="s">
        <v>166</v>
      </c>
      <c r="B232" s="28" t="str">
        <f>VLOOKUP(A232,'[2]Base creación proceso'!E:H,4,FALSE)</f>
        <v>REGIONAL NORTE DE SANTANDER</v>
      </c>
      <c r="C232" s="29">
        <v>1098732015</v>
      </c>
      <c r="D232" s="30" t="s">
        <v>167</v>
      </c>
    </row>
    <row r="233" spans="1:4" x14ac:dyDescent="0.25">
      <c r="A233" s="27" t="s">
        <v>166</v>
      </c>
      <c r="B233" s="28" t="str">
        <f>VLOOKUP(A233,'[2]Base creación proceso'!E:H,4,FALSE)</f>
        <v>REGIONAL NORTE DE SANTANDER</v>
      </c>
      <c r="C233" s="29">
        <v>900687562</v>
      </c>
      <c r="D233" s="30" t="s">
        <v>168</v>
      </c>
    </row>
    <row r="234" spans="1:4" x14ac:dyDescent="0.25">
      <c r="A234" s="27" t="s">
        <v>166</v>
      </c>
      <c r="B234" s="28" t="str">
        <f>VLOOKUP(A234,'[2]Base creación proceso'!E:H,4,FALSE)</f>
        <v>REGIONAL NORTE DE SANTANDER</v>
      </c>
      <c r="C234" s="29">
        <v>900973592</v>
      </c>
      <c r="D234" s="30" t="s">
        <v>169</v>
      </c>
    </row>
    <row r="235" spans="1:4" x14ac:dyDescent="0.25">
      <c r="A235" s="27" t="s">
        <v>170</v>
      </c>
      <c r="B235" s="28" t="str">
        <f>VLOOKUP(A235,'[2]Base creación proceso'!E:H,4,FALSE)</f>
        <v>REGIONAL NORTE DE SANTANDER</v>
      </c>
      <c r="C235" s="29">
        <v>900575590</v>
      </c>
      <c r="D235" s="30" t="s">
        <v>171</v>
      </c>
    </row>
    <row r="236" spans="1:4" x14ac:dyDescent="0.25">
      <c r="A236" s="27" t="s">
        <v>170</v>
      </c>
      <c r="B236" s="28" t="str">
        <f>VLOOKUP(A236,'[2]Base creación proceso'!E:H,4,FALSE)</f>
        <v>REGIONAL NORTE DE SANTANDER</v>
      </c>
      <c r="C236" s="29">
        <v>900758149</v>
      </c>
      <c r="D236" s="30" t="s">
        <v>172</v>
      </c>
    </row>
    <row r="237" spans="1:4" x14ac:dyDescent="0.25">
      <c r="A237" s="27" t="s">
        <v>170</v>
      </c>
      <c r="B237" s="28" t="str">
        <f>VLOOKUP(A237,'[2]Base creación proceso'!E:H,4,FALSE)</f>
        <v>REGIONAL NORTE DE SANTANDER</v>
      </c>
      <c r="C237" s="29">
        <v>900870890</v>
      </c>
      <c r="D237" s="30" t="s">
        <v>173</v>
      </c>
    </row>
    <row r="238" spans="1:4" x14ac:dyDescent="0.25">
      <c r="A238" s="27" t="s">
        <v>174</v>
      </c>
      <c r="B238" s="28" t="str">
        <f>VLOOKUP(A238,'[2]Base creación proceso'!E:H,4,FALSE)</f>
        <v>REGIONAL NORTE DE SANTANDER</v>
      </c>
      <c r="C238" s="29">
        <v>901210128</v>
      </c>
      <c r="D238" s="30" t="s">
        <v>175</v>
      </c>
    </row>
    <row r="239" spans="1:4" x14ac:dyDescent="0.25">
      <c r="A239" s="27" t="s">
        <v>174</v>
      </c>
      <c r="B239" s="28" t="str">
        <f>VLOOKUP(A239,'[2]Base creación proceso'!E:H,4,FALSE)</f>
        <v>REGIONAL NORTE DE SANTANDER</v>
      </c>
      <c r="C239" s="29">
        <v>901253012</v>
      </c>
      <c r="D239" s="30" t="s">
        <v>176</v>
      </c>
    </row>
    <row r="240" spans="1:4" x14ac:dyDescent="0.25">
      <c r="A240" s="27" t="s">
        <v>174</v>
      </c>
      <c r="B240" s="28" t="str">
        <f>VLOOKUP(A240,'[2]Base creación proceso'!E:H,4,FALSE)</f>
        <v>REGIONAL NORTE DE SANTANDER</v>
      </c>
      <c r="C240" s="29">
        <v>900531929</v>
      </c>
      <c r="D240" s="30" t="s">
        <v>177</v>
      </c>
    </row>
    <row r="241" spans="1:4" x14ac:dyDescent="0.25">
      <c r="A241" s="27" t="s">
        <v>174</v>
      </c>
      <c r="B241" s="28" t="str">
        <f>VLOOKUP(A241,'[2]Base creación proceso'!E:H,4,FALSE)</f>
        <v>REGIONAL NORTE DE SANTANDER</v>
      </c>
      <c r="C241" s="29">
        <v>900955745</v>
      </c>
      <c r="D241" s="30" t="s">
        <v>178</v>
      </c>
    </row>
    <row r="242" spans="1:4" x14ac:dyDescent="0.25">
      <c r="A242" s="27" t="s">
        <v>174</v>
      </c>
      <c r="B242" s="28" t="str">
        <f>VLOOKUP(A242,'[2]Base creación proceso'!E:H,4,FALSE)</f>
        <v>REGIONAL NORTE DE SANTANDER</v>
      </c>
      <c r="C242" s="29">
        <v>900944696</v>
      </c>
      <c r="D242" s="30" t="s">
        <v>179</v>
      </c>
    </row>
    <row r="243" spans="1:4" x14ac:dyDescent="0.25">
      <c r="A243" s="27" t="s">
        <v>174</v>
      </c>
      <c r="B243" s="28" t="str">
        <f>VLOOKUP(A243,'[2]Base creación proceso'!E:H,4,FALSE)</f>
        <v>REGIONAL NORTE DE SANTANDER</v>
      </c>
      <c r="C243" s="29">
        <v>900715081</v>
      </c>
      <c r="D243" s="30" t="s">
        <v>180</v>
      </c>
    </row>
    <row r="244" spans="1:4" x14ac:dyDescent="0.25">
      <c r="A244" s="27" t="s">
        <v>174</v>
      </c>
      <c r="B244" s="28" t="str">
        <f>VLOOKUP(A244,'[2]Base creación proceso'!E:H,4,FALSE)</f>
        <v>REGIONAL NORTE DE SANTANDER</v>
      </c>
      <c r="C244" s="29">
        <v>901002665</v>
      </c>
      <c r="D244" s="30" t="s">
        <v>181</v>
      </c>
    </row>
    <row r="245" spans="1:4" x14ac:dyDescent="0.25">
      <c r="A245" s="27" t="s">
        <v>174</v>
      </c>
      <c r="B245" s="28" t="str">
        <f>VLOOKUP(A245,'[2]Base creación proceso'!E:H,4,FALSE)</f>
        <v>REGIONAL NORTE DE SANTANDER</v>
      </c>
      <c r="C245" s="29">
        <v>900846370</v>
      </c>
      <c r="D245" s="30" t="s">
        <v>182</v>
      </c>
    </row>
    <row r="246" spans="1:4" x14ac:dyDescent="0.25">
      <c r="A246" s="27" t="s">
        <v>183</v>
      </c>
      <c r="B246" s="28" t="str">
        <f>VLOOKUP(A246,'[2]Base creación proceso'!E:H,4,FALSE)</f>
        <v>REGIONAL NORTE DE SANTANDER</v>
      </c>
      <c r="C246" s="29">
        <v>830006177</v>
      </c>
      <c r="D246" s="30" t="s">
        <v>184</v>
      </c>
    </row>
    <row r="247" spans="1:4" x14ac:dyDescent="0.25">
      <c r="A247" s="27" t="s">
        <v>183</v>
      </c>
      <c r="B247" s="28" t="str">
        <f>VLOOKUP(A247,'[2]Base creación proceso'!E:H,4,FALSE)</f>
        <v>REGIONAL NORTE DE SANTANDER</v>
      </c>
      <c r="C247" s="29">
        <v>800172158</v>
      </c>
      <c r="D247" s="30" t="s">
        <v>185</v>
      </c>
    </row>
    <row r="248" spans="1:4" x14ac:dyDescent="0.25">
      <c r="A248" s="27" t="s">
        <v>186</v>
      </c>
      <c r="B248" s="28" t="str">
        <f>VLOOKUP(A248,'[2]Base creación proceso'!E:H,4,FALSE)</f>
        <v>REGIONAL NORTE DE SANTANDER</v>
      </c>
      <c r="C248" s="29">
        <v>890200917</v>
      </c>
      <c r="D248" s="30" t="s">
        <v>187</v>
      </c>
    </row>
    <row r="249" spans="1:4" x14ac:dyDescent="0.25">
      <c r="A249" s="27" t="s">
        <v>186</v>
      </c>
      <c r="B249" s="28" t="str">
        <f>VLOOKUP(A249,'[2]Base creación proceso'!E:H,4,FALSE)</f>
        <v>REGIONAL NORTE DE SANTANDER</v>
      </c>
      <c r="C249" s="29">
        <v>63495406</v>
      </c>
      <c r="D249" s="30" t="s">
        <v>188</v>
      </c>
    </row>
    <row r="250" spans="1:4" x14ac:dyDescent="0.25">
      <c r="A250" s="27" t="s">
        <v>189</v>
      </c>
      <c r="B250" s="28" t="str">
        <f>VLOOKUP(A250,'[2]Base creación proceso'!E:H,4,FALSE)</f>
        <v>REGIONAL NORTE DE SANTANDER</v>
      </c>
      <c r="C250" s="29">
        <v>6664093</v>
      </c>
      <c r="D250" s="30" t="s">
        <v>190</v>
      </c>
    </row>
    <row r="251" spans="1:4" x14ac:dyDescent="0.25">
      <c r="A251" s="27" t="s">
        <v>189</v>
      </c>
      <c r="B251" s="28" t="str">
        <f>VLOOKUP(A251,'[2]Base creación proceso'!E:H,4,FALSE)</f>
        <v>REGIONAL NORTE DE SANTANDER</v>
      </c>
      <c r="C251" s="29">
        <v>13494673</v>
      </c>
      <c r="D251" s="30" t="s">
        <v>191</v>
      </c>
    </row>
    <row r="252" spans="1:4" x14ac:dyDescent="0.25">
      <c r="A252" s="27" t="s">
        <v>192</v>
      </c>
      <c r="B252" s="28" t="str">
        <f>VLOOKUP(A252,'[2]Base creación proceso'!E:H,4,FALSE)</f>
        <v>REGIONAL NORTE DE SANTANDER</v>
      </c>
      <c r="C252" s="29">
        <v>800149403</v>
      </c>
      <c r="D252" s="30" t="s">
        <v>193</v>
      </c>
    </row>
    <row r="253" spans="1:4" x14ac:dyDescent="0.25">
      <c r="A253" s="27" t="s">
        <v>192</v>
      </c>
      <c r="B253" s="28" t="str">
        <f>VLOOKUP(A253,'[2]Base creación proceso'!E:H,4,FALSE)</f>
        <v>REGIONAL NORTE DE SANTANDER</v>
      </c>
      <c r="C253" s="29">
        <v>900708603</v>
      </c>
      <c r="D253" s="30" t="s">
        <v>194</v>
      </c>
    </row>
    <row r="254" spans="1:4" x14ac:dyDescent="0.25">
      <c r="A254" s="27" t="s">
        <v>192</v>
      </c>
      <c r="B254" s="28" t="str">
        <f>VLOOKUP(A254,'[2]Base creación proceso'!E:H,4,FALSE)</f>
        <v>REGIONAL NORTE DE SANTANDER</v>
      </c>
      <c r="C254" s="29">
        <v>901224654</v>
      </c>
      <c r="D254" s="30" t="s">
        <v>195</v>
      </c>
    </row>
    <row r="255" spans="1:4" x14ac:dyDescent="0.25">
      <c r="A255" s="27" t="s">
        <v>192</v>
      </c>
      <c r="B255" s="28" t="str">
        <f>VLOOKUP(A255,'[2]Base creación proceso'!E:H,4,FALSE)</f>
        <v>REGIONAL NORTE DE SANTANDER</v>
      </c>
      <c r="C255" s="29">
        <v>1102720365</v>
      </c>
      <c r="D255" s="30" t="s">
        <v>196</v>
      </c>
    </row>
    <row r="256" spans="1:4" x14ac:dyDescent="0.25">
      <c r="A256" s="27" t="s">
        <v>192</v>
      </c>
      <c r="B256" s="28" t="str">
        <f>VLOOKUP(A256,'[2]Base creación proceso'!E:H,4,FALSE)</f>
        <v>REGIONAL NORTE DE SANTANDER</v>
      </c>
      <c r="C256" s="29">
        <v>901209704</v>
      </c>
      <c r="D256" s="30" t="s">
        <v>197</v>
      </c>
    </row>
    <row r="257" spans="1:4" x14ac:dyDescent="0.25">
      <c r="A257" s="27" t="s">
        <v>192</v>
      </c>
      <c r="B257" s="28" t="str">
        <f>VLOOKUP(A257,'[2]Base creación proceso'!E:H,4,FALSE)</f>
        <v>REGIONAL NORTE DE SANTANDER</v>
      </c>
      <c r="C257" s="29">
        <v>900114135</v>
      </c>
      <c r="D257" s="30" t="s">
        <v>198</v>
      </c>
    </row>
    <row r="258" spans="1:4" x14ac:dyDescent="0.25">
      <c r="A258" s="27" t="s">
        <v>192</v>
      </c>
      <c r="B258" s="28" t="str">
        <f>VLOOKUP(A258,'[2]Base creación proceso'!E:H,4,FALSE)</f>
        <v>REGIONAL NORTE DE SANTANDER</v>
      </c>
      <c r="C258" s="29">
        <v>37397498</v>
      </c>
      <c r="D258" s="30" t="s">
        <v>148</v>
      </c>
    </row>
    <row r="259" spans="1:4" x14ac:dyDescent="0.25">
      <c r="A259" s="27" t="s">
        <v>192</v>
      </c>
      <c r="B259" s="28" t="str">
        <f>VLOOKUP(A259,'[2]Base creación proceso'!E:H,4,FALSE)</f>
        <v>REGIONAL NORTE DE SANTANDER</v>
      </c>
      <c r="C259" s="29">
        <v>800245728</v>
      </c>
      <c r="D259" s="30" t="s">
        <v>199</v>
      </c>
    </row>
    <row r="260" spans="1:4" x14ac:dyDescent="0.25">
      <c r="A260" s="27" t="s">
        <v>192</v>
      </c>
      <c r="B260" s="28" t="str">
        <f>VLOOKUP(A260,'[2]Base creación proceso'!E:H,4,FALSE)</f>
        <v>REGIONAL NORTE DE SANTANDER</v>
      </c>
      <c r="C260" s="29">
        <v>91282210</v>
      </c>
      <c r="D260" s="30" t="s">
        <v>200</v>
      </c>
    </row>
    <row r="261" spans="1:4" x14ac:dyDescent="0.25">
      <c r="A261" s="27" t="s">
        <v>192</v>
      </c>
      <c r="B261" s="28" t="str">
        <f>VLOOKUP(A261,'[2]Base creación proceso'!E:H,4,FALSE)</f>
        <v>REGIONAL NORTE DE SANTANDER</v>
      </c>
      <c r="C261" s="29">
        <v>901087780</v>
      </c>
      <c r="D261" s="30" t="s">
        <v>201</v>
      </c>
    </row>
    <row r="262" spans="1:4" x14ac:dyDescent="0.25">
      <c r="A262" s="27" t="s">
        <v>192</v>
      </c>
      <c r="B262" s="28" t="str">
        <f>VLOOKUP(A262,'[2]Base creación proceso'!E:H,4,FALSE)</f>
        <v>REGIONAL NORTE DE SANTANDER</v>
      </c>
      <c r="C262" s="29">
        <v>9011050469</v>
      </c>
      <c r="D262" s="30" t="s">
        <v>202</v>
      </c>
    </row>
    <row r="263" spans="1:4" x14ac:dyDescent="0.25">
      <c r="A263" s="27" t="s">
        <v>192</v>
      </c>
      <c r="B263" s="28" t="str">
        <f>VLOOKUP(A263,'[2]Base creación proceso'!E:H,4,FALSE)</f>
        <v>REGIONAL NORTE DE SANTANDER</v>
      </c>
      <c r="C263" s="29">
        <v>900127249</v>
      </c>
      <c r="D263" s="30" t="s">
        <v>203</v>
      </c>
    </row>
    <row r="264" spans="1:4" x14ac:dyDescent="0.25">
      <c r="A264" s="27" t="s">
        <v>192</v>
      </c>
      <c r="B264" s="28" t="str">
        <f>VLOOKUP(A264,'[2]Base creación proceso'!E:H,4,FALSE)</f>
        <v>REGIONAL NORTE DE SANTANDER</v>
      </c>
      <c r="C264" s="29">
        <v>901107495</v>
      </c>
      <c r="D264" s="30" t="s">
        <v>204</v>
      </c>
    </row>
    <row r="265" spans="1:4" x14ac:dyDescent="0.25">
      <c r="A265" s="27" t="s">
        <v>192</v>
      </c>
      <c r="B265" s="28" t="str">
        <f>VLOOKUP(A265,'[2]Base creación proceso'!E:H,4,FALSE)</f>
        <v>REGIONAL NORTE DE SANTANDER</v>
      </c>
      <c r="C265" s="29">
        <v>901354136</v>
      </c>
      <c r="D265" s="30" t="s">
        <v>205</v>
      </c>
    </row>
    <row r="266" spans="1:4" x14ac:dyDescent="0.25">
      <c r="A266" s="27" t="s">
        <v>192</v>
      </c>
      <c r="B266" s="28" t="str">
        <f>VLOOKUP(A266,'[2]Base creación proceso'!E:H,4,FALSE)</f>
        <v>REGIONAL NORTE DE SANTANDER</v>
      </c>
      <c r="C266" s="29">
        <v>900306033</v>
      </c>
      <c r="D266" s="30" t="s">
        <v>206</v>
      </c>
    </row>
    <row r="267" spans="1:4" x14ac:dyDescent="0.25">
      <c r="A267" s="27" t="s">
        <v>192</v>
      </c>
      <c r="B267" s="28" t="str">
        <f>VLOOKUP(A267,'[2]Base creación proceso'!E:H,4,FALSE)</f>
        <v>REGIONAL NORTE DE SANTANDER</v>
      </c>
      <c r="C267" s="29">
        <v>901166543</v>
      </c>
      <c r="D267" s="30" t="s">
        <v>207</v>
      </c>
    </row>
    <row r="268" spans="1:4" x14ac:dyDescent="0.25">
      <c r="A268" s="27" t="s">
        <v>192</v>
      </c>
      <c r="B268" s="28" t="str">
        <f>VLOOKUP(A268,'[2]Base creación proceso'!E:H,4,FALSE)</f>
        <v>REGIONAL NORTE DE SANTANDER</v>
      </c>
      <c r="C268" s="29">
        <v>1026293034</v>
      </c>
      <c r="D268" s="30" t="s">
        <v>208</v>
      </c>
    </row>
    <row r="269" spans="1:4" x14ac:dyDescent="0.25">
      <c r="A269" s="27" t="s">
        <v>192</v>
      </c>
      <c r="B269" s="28" t="str">
        <f>VLOOKUP(A269,'[2]Base creación proceso'!E:H,4,FALSE)</f>
        <v>REGIONAL NORTE DE SANTANDER</v>
      </c>
      <c r="C269" s="29">
        <v>900183513</v>
      </c>
      <c r="D269" s="30" t="s">
        <v>209</v>
      </c>
    </row>
    <row r="270" spans="1:4" x14ac:dyDescent="0.25">
      <c r="A270" s="27" t="s">
        <v>192</v>
      </c>
      <c r="B270" s="28" t="str">
        <f>VLOOKUP(A270,'[2]Base creación proceso'!E:H,4,FALSE)</f>
        <v>REGIONAL NORTE DE SANTANDER</v>
      </c>
      <c r="C270" s="29">
        <v>900880669</v>
      </c>
      <c r="D270" s="30" t="s">
        <v>210</v>
      </c>
    </row>
    <row r="271" spans="1:4" x14ac:dyDescent="0.25">
      <c r="A271" s="27" t="s">
        <v>211</v>
      </c>
      <c r="B271" s="28" t="str">
        <f>VLOOKUP(A271,'[2]Base creación proceso'!E:H,4,FALSE)</f>
        <v>REGIONAL NORTE DE SANTANDER</v>
      </c>
      <c r="C271" s="29">
        <v>901002665</v>
      </c>
      <c r="D271" s="30" t="s">
        <v>139</v>
      </c>
    </row>
    <row r="272" spans="1:4" x14ac:dyDescent="0.25">
      <c r="A272" s="27" t="s">
        <v>211</v>
      </c>
      <c r="B272" s="28" t="str">
        <f>VLOOKUP(A272,'[2]Base creación proceso'!E:H,4,FALSE)</f>
        <v>REGIONAL NORTE DE SANTANDER</v>
      </c>
      <c r="C272" s="29">
        <v>830007133</v>
      </c>
      <c r="D272" s="30" t="s">
        <v>212</v>
      </c>
    </row>
    <row r="273" spans="1:4" x14ac:dyDescent="0.25">
      <c r="A273" s="27" t="s">
        <v>211</v>
      </c>
      <c r="B273" s="28" t="str">
        <f>VLOOKUP(A273,'[2]Base creación proceso'!E:H,4,FALSE)</f>
        <v>REGIONAL NORTE DE SANTANDER</v>
      </c>
      <c r="C273" s="29">
        <v>900846370</v>
      </c>
      <c r="D273" s="30" t="s">
        <v>182</v>
      </c>
    </row>
    <row r="274" spans="1:4" x14ac:dyDescent="0.25">
      <c r="A274" s="27" t="s">
        <v>213</v>
      </c>
      <c r="B274" s="28" t="str">
        <f>VLOOKUP(A274,'[2]Base creación proceso'!E:H,4,FALSE)</f>
        <v>REGIONAL NORTE DE SANTANDER</v>
      </c>
      <c r="C274" s="29">
        <v>88248707</v>
      </c>
      <c r="D274" s="30" t="s">
        <v>214</v>
      </c>
    </row>
    <row r="275" spans="1:4" x14ac:dyDescent="0.25">
      <c r="A275" s="27" t="s">
        <v>213</v>
      </c>
      <c r="B275" s="28" t="str">
        <f>VLOOKUP(A275,'[2]Base creación proceso'!E:H,4,FALSE)</f>
        <v>REGIONAL NORTE DE SANTANDER</v>
      </c>
      <c r="C275" s="29">
        <v>9006647477</v>
      </c>
      <c r="D275" s="30" t="s">
        <v>215</v>
      </c>
    </row>
    <row r="276" spans="1:4" x14ac:dyDescent="0.25">
      <c r="A276" s="27" t="s">
        <v>216</v>
      </c>
      <c r="B276" s="28" t="str">
        <f>VLOOKUP(A276,'[2]Base creación proceso'!E:H,4,FALSE)</f>
        <v>REGIONAL NORTE DE SANTANDER</v>
      </c>
      <c r="C276" s="29">
        <v>901222449</v>
      </c>
      <c r="D276" s="30" t="s">
        <v>217</v>
      </c>
    </row>
    <row r="277" spans="1:4" x14ac:dyDescent="0.25">
      <c r="A277" s="27" t="s">
        <v>216</v>
      </c>
      <c r="B277" s="28" t="str">
        <f>VLOOKUP(A277,'[2]Base creación proceso'!E:H,4,FALSE)</f>
        <v>REGIONAL NORTE DE SANTANDER</v>
      </c>
      <c r="C277" s="29">
        <v>88248707</v>
      </c>
      <c r="D277" s="30" t="s">
        <v>218</v>
      </c>
    </row>
    <row r="278" spans="1:4" x14ac:dyDescent="0.25">
      <c r="A278" s="27" t="s">
        <v>219</v>
      </c>
      <c r="B278" s="28" t="str">
        <f>VLOOKUP(A278,'[2]Base creación proceso'!E:H,4,FALSE)</f>
        <v>REGIONAL NORTE DE SANTANDER</v>
      </c>
      <c r="C278" s="29">
        <v>901288767</v>
      </c>
      <c r="D278" s="30" t="s">
        <v>220</v>
      </c>
    </row>
    <row r="279" spans="1:4" x14ac:dyDescent="0.25">
      <c r="A279" s="27" t="s">
        <v>219</v>
      </c>
      <c r="B279" s="28" t="str">
        <f>VLOOKUP(A279,'[2]Base creación proceso'!E:H,4,FALSE)</f>
        <v>REGIONAL NORTE DE SANTANDER</v>
      </c>
      <c r="C279" s="29">
        <v>901028153</v>
      </c>
      <c r="D279" s="30" t="s">
        <v>221</v>
      </c>
    </row>
    <row r="280" spans="1:4" x14ac:dyDescent="0.25">
      <c r="A280" s="27" t="s">
        <v>222</v>
      </c>
      <c r="B280" s="28" t="str">
        <f>VLOOKUP(A280,'[2]Base creación proceso'!E:H,4,FALSE)</f>
        <v>REGIONAL NORTE DE SANTANDER</v>
      </c>
      <c r="C280" s="29">
        <v>901288767</v>
      </c>
      <c r="D280" s="30" t="s">
        <v>90</v>
      </c>
    </row>
    <row r="281" spans="1:4" x14ac:dyDescent="0.25">
      <c r="A281" s="27" t="s">
        <v>222</v>
      </c>
      <c r="B281" s="28" t="str">
        <f>VLOOKUP(A281,'[2]Base creación proceso'!E:H,4,FALSE)</f>
        <v>REGIONAL NORTE DE SANTANDER</v>
      </c>
      <c r="C281" s="29">
        <v>900642398</v>
      </c>
      <c r="D281" s="30" t="s">
        <v>223</v>
      </c>
    </row>
    <row r="282" spans="1:4" x14ac:dyDescent="0.25">
      <c r="A282" s="27" t="s">
        <v>222</v>
      </c>
      <c r="B282" s="28" t="str">
        <f>VLOOKUP(A282,'[2]Base creación proceso'!E:H,4,FALSE)</f>
        <v>REGIONAL NORTE DE SANTANDER</v>
      </c>
      <c r="C282" s="29">
        <v>900085767</v>
      </c>
      <c r="D282" s="30" t="s">
        <v>220</v>
      </c>
    </row>
    <row r="283" spans="1:4" x14ac:dyDescent="0.25">
      <c r="A283" s="27" t="s">
        <v>222</v>
      </c>
      <c r="B283" s="28" t="str">
        <f>VLOOKUP(A283,'[2]Base creación proceso'!E:H,4,FALSE)</f>
        <v>REGIONAL NORTE DE SANTANDER</v>
      </c>
      <c r="C283" s="29">
        <v>830091013</v>
      </c>
      <c r="D283" s="30" t="s">
        <v>224</v>
      </c>
    </row>
    <row r="284" spans="1:4" x14ac:dyDescent="0.25">
      <c r="A284" s="27" t="s">
        <v>222</v>
      </c>
      <c r="B284" s="28" t="str">
        <f>VLOOKUP(A284,'[2]Base creación proceso'!E:H,4,FALSE)</f>
        <v>REGIONAL NORTE DE SANTANDER</v>
      </c>
      <c r="C284" s="29">
        <v>9010281539</v>
      </c>
      <c r="D284" s="30" t="s">
        <v>225</v>
      </c>
    </row>
    <row r="285" spans="1:4" x14ac:dyDescent="0.25">
      <c r="A285" s="27" t="s">
        <v>222</v>
      </c>
      <c r="B285" s="28" t="str">
        <f>VLOOKUP(A285,'[2]Base creación proceso'!E:H,4,FALSE)</f>
        <v>REGIONAL NORTE DE SANTANDER</v>
      </c>
      <c r="C285" s="29">
        <v>901231436</v>
      </c>
      <c r="D285" s="30" t="s">
        <v>226</v>
      </c>
    </row>
    <row r="286" spans="1:4" x14ac:dyDescent="0.25">
      <c r="A286" s="27" t="s">
        <v>227</v>
      </c>
      <c r="B286" s="28" t="str">
        <f>VLOOKUP(A286,'[2]Base creación proceso'!E:H,4,FALSE)</f>
        <v>REGIONAL VALLE</v>
      </c>
      <c r="C286" s="29">
        <v>830007133</v>
      </c>
      <c r="D286" s="30" t="s">
        <v>228</v>
      </c>
    </row>
    <row r="287" spans="1:4" x14ac:dyDescent="0.25">
      <c r="A287" s="27" t="s">
        <v>227</v>
      </c>
      <c r="B287" s="28" t="str">
        <f>VLOOKUP(A287,'[2]Base creación proceso'!E:H,4,FALSE)</f>
        <v>REGIONAL VALLE</v>
      </c>
      <c r="C287" s="29">
        <v>830097194</v>
      </c>
      <c r="D287" s="30" t="s">
        <v>229</v>
      </c>
    </row>
    <row r="288" spans="1:4" x14ac:dyDescent="0.25">
      <c r="A288" s="27" t="s">
        <v>227</v>
      </c>
      <c r="B288" s="28" t="str">
        <f>VLOOKUP(A288,'[2]Base creación proceso'!E:H,4,FALSE)</f>
        <v>REGIONAL VALLE</v>
      </c>
      <c r="C288" s="29">
        <v>900846370</v>
      </c>
      <c r="D288" s="30" t="s">
        <v>230</v>
      </c>
    </row>
    <row r="289" spans="1:4" x14ac:dyDescent="0.25">
      <c r="A289" s="27" t="s">
        <v>227</v>
      </c>
      <c r="B289" s="28" t="str">
        <f>VLOOKUP(A289,'[2]Base creación proceso'!E:H,4,FALSE)</f>
        <v>REGIONAL VALLE</v>
      </c>
      <c r="C289" s="29">
        <v>900712185</v>
      </c>
      <c r="D289" s="30" t="s">
        <v>231</v>
      </c>
    </row>
    <row r="290" spans="1:4" x14ac:dyDescent="0.25">
      <c r="A290" s="27" t="s">
        <v>232</v>
      </c>
      <c r="B290" s="28" t="str">
        <f>VLOOKUP(A290,'[2]Base creación proceso'!E:H,4,FALSE)</f>
        <v>REGIONAL VALLE</v>
      </c>
      <c r="C290" s="29">
        <v>800254161</v>
      </c>
      <c r="D290" s="30" t="s">
        <v>233</v>
      </c>
    </row>
    <row r="291" spans="1:4" x14ac:dyDescent="0.25">
      <c r="A291" s="27" t="s">
        <v>232</v>
      </c>
      <c r="B291" s="28" t="str">
        <f>VLOOKUP(A291,'[2]Base creación proceso'!E:H,4,FALSE)</f>
        <v>REGIONAL VALLE</v>
      </c>
      <c r="C291" s="29">
        <v>9003329343</v>
      </c>
      <c r="D291" s="30" t="s">
        <v>234</v>
      </c>
    </row>
    <row r="292" spans="1:4" x14ac:dyDescent="0.25">
      <c r="A292" s="27" t="s">
        <v>232</v>
      </c>
      <c r="B292" s="28" t="str">
        <f>VLOOKUP(A292,'[2]Base creación proceso'!E:H,4,FALSE)</f>
        <v>REGIONAL VALLE</v>
      </c>
      <c r="C292" s="29">
        <v>830111836</v>
      </c>
      <c r="D292" s="30" t="s">
        <v>235</v>
      </c>
    </row>
    <row r="293" spans="1:4" x14ac:dyDescent="0.25">
      <c r="A293" s="27" t="s">
        <v>232</v>
      </c>
      <c r="B293" s="28" t="str">
        <f>VLOOKUP(A293,'[2]Base creación proceso'!E:H,4,FALSE)</f>
        <v>REGIONAL VALLE</v>
      </c>
      <c r="C293" s="29">
        <v>901147737</v>
      </c>
      <c r="D293" s="30" t="s">
        <v>236</v>
      </c>
    </row>
    <row r="294" spans="1:4" x14ac:dyDescent="0.25">
      <c r="A294" s="27" t="s">
        <v>237</v>
      </c>
      <c r="B294" s="28" t="str">
        <f>VLOOKUP(A294,'[2]Base creación proceso'!E:H,4,FALSE)</f>
        <v>REGIONAL VALLE</v>
      </c>
      <c r="C294" s="29">
        <v>900226716</v>
      </c>
      <c r="D294" s="30" t="s">
        <v>238</v>
      </c>
    </row>
    <row r="295" spans="1:4" x14ac:dyDescent="0.25">
      <c r="A295" s="27" t="s">
        <v>237</v>
      </c>
      <c r="B295" s="28" t="str">
        <f>VLOOKUP(A295,'[2]Base creación proceso'!E:H,4,FALSE)</f>
        <v>REGIONAL VALLE</v>
      </c>
      <c r="C295" s="29">
        <v>9013819400</v>
      </c>
      <c r="D295" s="30" t="s">
        <v>239</v>
      </c>
    </row>
    <row r="296" spans="1:4" x14ac:dyDescent="0.25">
      <c r="A296" s="27" t="s">
        <v>240</v>
      </c>
      <c r="B296" s="28" t="str">
        <f>VLOOKUP(A296,'[2]Base creación proceso'!E:H,4,FALSE)</f>
        <v>REGIONAL VALLE</v>
      </c>
      <c r="C296" s="29">
        <v>10141207</v>
      </c>
      <c r="D296" s="30" t="s">
        <v>241</v>
      </c>
    </row>
    <row r="297" spans="1:4" x14ac:dyDescent="0.25">
      <c r="A297" s="27" t="s">
        <v>242</v>
      </c>
      <c r="B297" s="28" t="str">
        <f>VLOOKUP(A297,'[2]Base creación proceso'!E:H,4,FALSE)</f>
        <v>REGIONAL VALLE</v>
      </c>
      <c r="C297" s="29">
        <v>900374639</v>
      </c>
      <c r="D297" s="30" t="s">
        <v>243</v>
      </c>
    </row>
    <row r="298" spans="1:4" x14ac:dyDescent="0.25">
      <c r="A298" s="27" t="s">
        <v>242</v>
      </c>
      <c r="B298" s="28" t="str">
        <f>VLOOKUP(A298,'[2]Base creación proceso'!E:H,4,FALSE)</f>
        <v>REGIONAL VALLE</v>
      </c>
      <c r="C298" s="29">
        <v>805007211</v>
      </c>
      <c r="D298" s="30" t="s">
        <v>244</v>
      </c>
    </row>
    <row r="299" spans="1:4" x14ac:dyDescent="0.25">
      <c r="A299" s="27" t="s">
        <v>242</v>
      </c>
      <c r="B299" s="28" t="str">
        <f>VLOOKUP(A299,'[2]Base creación proceso'!E:H,4,FALSE)</f>
        <v>REGIONAL VALLE</v>
      </c>
      <c r="C299" s="29">
        <v>800250918</v>
      </c>
      <c r="D299" s="30" t="s">
        <v>245</v>
      </c>
    </row>
    <row r="300" spans="1:4" x14ac:dyDescent="0.25">
      <c r="A300" s="27" t="s">
        <v>242</v>
      </c>
      <c r="B300" s="28" t="str">
        <f>VLOOKUP(A300,'[2]Base creación proceso'!E:H,4,FALSE)</f>
        <v>REGIONAL VALLE</v>
      </c>
      <c r="C300" s="29">
        <v>900381226</v>
      </c>
      <c r="D300" s="30" t="s">
        <v>246</v>
      </c>
    </row>
    <row r="301" spans="1:4" x14ac:dyDescent="0.25">
      <c r="A301" s="27" t="s">
        <v>247</v>
      </c>
      <c r="B301" s="28" t="str">
        <f>VLOOKUP(A301,'[2]Base creación proceso'!E:H,4,FALSE)</f>
        <v>REGIONAL VALLE</v>
      </c>
      <c r="C301" s="29">
        <v>901346888</v>
      </c>
      <c r="D301" s="30" t="s">
        <v>248</v>
      </c>
    </row>
    <row r="302" spans="1:4" x14ac:dyDescent="0.25">
      <c r="A302" s="27" t="s">
        <v>247</v>
      </c>
      <c r="B302" s="28" t="str">
        <f>VLOOKUP(A302,'[2]Base creación proceso'!E:H,4,FALSE)</f>
        <v>REGIONAL VALLE</v>
      </c>
      <c r="C302" s="29">
        <v>901241829</v>
      </c>
      <c r="D302" s="30" t="s">
        <v>249</v>
      </c>
    </row>
    <row r="303" spans="1:4" x14ac:dyDescent="0.25">
      <c r="A303" s="27" t="s">
        <v>247</v>
      </c>
      <c r="B303" s="28" t="str">
        <f>VLOOKUP(A303,'[2]Base creación proceso'!E:H,4,FALSE)</f>
        <v>REGIONAL VALLE</v>
      </c>
      <c r="C303" s="29">
        <v>901354136</v>
      </c>
      <c r="D303" s="30" t="s">
        <v>250</v>
      </c>
    </row>
    <row r="304" spans="1:4" x14ac:dyDescent="0.25">
      <c r="A304" s="27" t="s">
        <v>247</v>
      </c>
      <c r="B304" s="28" t="str">
        <f>VLOOKUP(A304,'[2]Base creación proceso'!E:H,4,FALSE)</f>
        <v>REGIONAL VALLE</v>
      </c>
      <c r="C304" s="29">
        <v>900846370</v>
      </c>
      <c r="D304" s="30" t="s">
        <v>251</v>
      </c>
    </row>
    <row r="305" spans="1:4" x14ac:dyDescent="0.25">
      <c r="A305" s="27" t="s">
        <v>252</v>
      </c>
      <c r="B305" s="28" t="str">
        <f>VLOOKUP(A305,'[2]Base creación proceso'!E:H,4,FALSE)</f>
        <v>REGIONAL VALLE</v>
      </c>
      <c r="C305" s="29">
        <v>900185158</v>
      </c>
      <c r="D305" s="30" t="s">
        <v>253</v>
      </c>
    </row>
    <row r="306" spans="1:4" x14ac:dyDescent="0.25">
      <c r="A306" s="27" t="s">
        <v>240</v>
      </c>
      <c r="B306" s="28" t="str">
        <f>VLOOKUP(A306,'[2]Base creación proceso'!E:H,4,FALSE)</f>
        <v>REGIONAL VALLE</v>
      </c>
      <c r="C306" s="29">
        <v>10141207</v>
      </c>
      <c r="D306" s="30" t="s">
        <v>241</v>
      </c>
    </row>
    <row r="307" spans="1:4" x14ac:dyDescent="0.25">
      <c r="A307" s="27" t="s">
        <v>254</v>
      </c>
      <c r="B307" s="28" t="str">
        <f>VLOOKUP(A307,'[2]Base creación proceso'!E:H,4,FALSE)</f>
        <v>REGIONAL VALLE</v>
      </c>
      <c r="C307" s="29">
        <v>800219876</v>
      </c>
      <c r="D307" s="30" t="s">
        <v>255</v>
      </c>
    </row>
    <row r="308" spans="1:4" x14ac:dyDescent="0.25">
      <c r="A308" s="27" t="s">
        <v>254</v>
      </c>
      <c r="B308" s="28" t="str">
        <f>VLOOKUP(A308,'[2]Base creación proceso'!E:H,4,FALSE)</f>
        <v>REGIONAL VALLE</v>
      </c>
      <c r="C308" s="29">
        <v>800112214</v>
      </c>
      <c r="D308" s="30" t="s">
        <v>256</v>
      </c>
    </row>
    <row r="309" spans="1:4" x14ac:dyDescent="0.25">
      <c r="A309" s="27" t="s">
        <v>257</v>
      </c>
      <c r="B309" s="28" t="str">
        <f>VLOOKUP(A309,'[2]Base creación proceso'!E:H,4,FALSE)</f>
        <v>REGIONAL VALLE</v>
      </c>
      <c r="C309" s="29">
        <v>91493486</v>
      </c>
      <c r="D309" s="30" t="s">
        <v>258</v>
      </c>
    </row>
    <row r="310" spans="1:4" x14ac:dyDescent="0.25">
      <c r="A310" s="27" t="s">
        <v>257</v>
      </c>
      <c r="B310" s="28" t="str">
        <f>VLOOKUP(A310,'[2]Base creación proceso'!E:H,4,FALSE)</f>
        <v>REGIONAL VALLE</v>
      </c>
      <c r="C310" s="29">
        <v>900772722</v>
      </c>
      <c r="D310" s="30" t="s">
        <v>259</v>
      </c>
    </row>
    <row r="311" spans="1:4" x14ac:dyDescent="0.25">
      <c r="A311" s="27" t="s">
        <v>257</v>
      </c>
      <c r="B311" s="28" t="str">
        <f>VLOOKUP(A311,'[2]Base creación proceso'!E:H,4,FALSE)</f>
        <v>REGIONAL VALLE</v>
      </c>
      <c r="C311" s="29">
        <v>18497037</v>
      </c>
      <c r="D311" s="30" t="s">
        <v>260</v>
      </c>
    </row>
    <row r="312" spans="1:4" x14ac:dyDescent="0.25">
      <c r="A312" s="27" t="s">
        <v>257</v>
      </c>
      <c r="B312" s="28" t="str">
        <f>VLOOKUP(A312,'[2]Base creación proceso'!E:H,4,FALSE)</f>
        <v>REGIONAL VALLE</v>
      </c>
      <c r="C312" s="29">
        <v>8300935451</v>
      </c>
      <c r="D312" s="30" t="s">
        <v>261</v>
      </c>
    </row>
    <row r="313" spans="1:4" x14ac:dyDescent="0.25">
      <c r="A313" s="27" t="s">
        <v>257</v>
      </c>
      <c r="B313" s="28" t="str">
        <f>VLOOKUP(A313,'[2]Base creación proceso'!E:H,4,FALSE)</f>
        <v>REGIONAL VALLE</v>
      </c>
      <c r="C313" s="29">
        <v>9005114713</v>
      </c>
      <c r="D313" s="30" t="s">
        <v>262</v>
      </c>
    </row>
    <row r="314" spans="1:4" x14ac:dyDescent="0.25">
      <c r="A314" s="27" t="s">
        <v>257</v>
      </c>
      <c r="B314" s="28" t="str">
        <f>VLOOKUP(A314,'[2]Base creación proceso'!E:H,4,FALSE)</f>
        <v>REGIONAL VALLE</v>
      </c>
      <c r="C314" s="29" t="s">
        <v>263</v>
      </c>
      <c r="D314" s="30" t="s">
        <v>264</v>
      </c>
    </row>
    <row r="315" spans="1:4" x14ac:dyDescent="0.25">
      <c r="A315" s="27" t="s">
        <v>257</v>
      </c>
      <c r="B315" s="28" t="str">
        <f>VLOOKUP(A315,'[2]Base creación proceso'!E:H,4,FALSE)</f>
        <v>REGIONAL VALLE</v>
      </c>
      <c r="C315" s="29">
        <v>800189202</v>
      </c>
      <c r="D315" s="30" t="s">
        <v>265</v>
      </c>
    </row>
    <row r="316" spans="1:4" x14ac:dyDescent="0.25">
      <c r="A316" s="27" t="s">
        <v>266</v>
      </c>
      <c r="B316" s="28" t="str">
        <f>VLOOKUP(A316,'[2]Base creación proceso'!E:H,4,FALSE)</f>
        <v>REGIONAL VALLE</v>
      </c>
      <c r="C316" s="29">
        <v>9008072622</v>
      </c>
      <c r="D316" s="30" t="s">
        <v>267</v>
      </c>
    </row>
    <row r="317" spans="1:4" x14ac:dyDescent="0.25">
      <c r="A317" s="27" t="s">
        <v>266</v>
      </c>
      <c r="B317" s="28" t="str">
        <f>VLOOKUP(A317,'[2]Base creación proceso'!E:H,4,FALSE)</f>
        <v>REGIONAL VALLE</v>
      </c>
      <c r="C317" s="29">
        <v>9004590543</v>
      </c>
      <c r="D317" s="30" t="s">
        <v>268</v>
      </c>
    </row>
    <row r="318" spans="1:4" x14ac:dyDescent="0.25">
      <c r="A318" s="27" t="s">
        <v>266</v>
      </c>
      <c r="B318" s="28" t="str">
        <f>VLOOKUP(A318,'[2]Base creación proceso'!E:H,4,FALSE)</f>
        <v>REGIONAL VALLE</v>
      </c>
      <c r="C318" s="29">
        <v>900545202</v>
      </c>
      <c r="D318" s="30" t="s">
        <v>52</v>
      </c>
    </row>
    <row r="319" spans="1:4" x14ac:dyDescent="0.25">
      <c r="A319" s="27" t="s">
        <v>266</v>
      </c>
      <c r="B319" s="28" t="str">
        <f>VLOOKUP(A319,'[2]Base creación proceso'!E:H,4,FALSE)</f>
        <v>REGIONAL VALLE</v>
      </c>
      <c r="C319" s="29">
        <v>901346888</v>
      </c>
      <c r="D319" s="30" t="s">
        <v>269</v>
      </c>
    </row>
    <row r="320" spans="1:4" x14ac:dyDescent="0.25">
      <c r="A320" s="27" t="s">
        <v>266</v>
      </c>
      <c r="B320" s="28" t="str">
        <f>VLOOKUP(A320,'[2]Base creación proceso'!E:H,4,FALSE)</f>
        <v>REGIONAL VALLE</v>
      </c>
      <c r="C320" s="29">
        <v>9010792069</v>
      </c>
      <c r="D320" s="30" t="s">
        <v>270</v>
      </c>
    </row>
    <row r="321" spans="1:4" x14ac:dyDescent="0.25">
      <c r="A321" s="27" t="s">
        <v>266</v>
      </c>
      <c r="B321" s="28" t="str">
        <f>VLOOKUP(A321,'[2]Base creación proceso'!E:H,4,FALSE)</f>
        <v>REGIONAL VALLE</v>
      </c>
      <c r="C321" s="29">
        <v>9006289051</v>
      </c>
      <c r="D321" s="30" t="s">
        <v>271</v>
      </c>
    </row>
    <row r="322" spans="1:4" x14ac:dyDescent="0.25">
      <c r="A322" s="27" t="s">
        <v>266</v>
      </c>
      <c r="B322" s="28" t="str">
        <f>VLOOKUP(A322,'[2]Base creación proceso'!E:H,4,FALSE)</f>
        <v>REGIONAL VALLE</v>
      </c>
      <c r="C322" s="29">
        <v>901010739</v>
      </c>
      <c r="D322" s="30" t="s">
        <v>272</v>
      </c>
    </row>
    <row r="323" spans="1:4" x14ac:dyDescent="0.25">
      <c r="A323" s="27" t="s">
        <v>266</v>
      </c>
      <c r="B323" s="28" t="str">
        <f>VLOOKUP(A323,'[2]Base creación proceso'!E:H,4,FALSE)</f>
        <v>REGIONAL VALLE</v>
      </c>
      <c r="C323" s="29">
        <v>901010739</v>
      </c>
      <c r="D323" s="30" t="s">
        <v>273</v>
      </c>
    </row>
    <row r="324" spans="1:4" x14ac:dyDescent="0.25">
      <c r="A324" s="27" t="s">
        <v>266</v>
      </c>
      <c r="B324" s="28" t="str">
        <f>VLOOKUP(A324,'[2]Base creación proceso'!E:H,4,FALSE)</f>
        <v>REGIONAL VALLE</v>
      </c>
      <c r="C324" s="29">
        <v>900617570</v>
      </c>
      <c r="D324" s="30" t="s">
        <v>274</v>
      </c>
    </row>
    <row r="325" spans="1:4" x14ac:dyDescent="0.25">
      <c r="A325" s="27" t="s">
        <v>266</v>
      </c>
      <c r="B325" s="28" t="str">
        <f>VLOOKUP(A325,'[2]Base creación proceso'!E:H,4,FALSE)</f>
        <v>REGIONAL VALLE</v>
      </c>
      <c r="C325" s="29">
        <v>901068613</v>
      </c>
      <c r="D325" s="30" t="s">
        <v>275</v>
      </c>
    </row>
    <row r="326" spans="1:4" x14ac:dyDescent="0.25">
      <c r="A326" s="27" t="s">
        <v>276</v>
      </c>
      <c r="B326" s="28" t="str">
        <f>VLOOKUP(A326,'[2]Base creación proceso'!E:H,4,FALSE)</f>
        <v>REGIONAL VALLE</v>
      </c>
      <c r="C326" s="29">
        <v>900693735</v>
      </c>
      <c r="D326" s="30" t="s">
        <v>277</v>
      </c>
    </row>
    <row r="327" spans="1:4" x14ac:dyDescent="0.25">
      <c r="A327" s="27" t="s">
        <v>276</v>
      </c>
      <c r="B327" s="28" t="str">
        <f>VLOOKUP(A327,'[2]Base creación proceso'!E:H,4,FALSE)</f>
        <v>REGIONAL VALLE</v>
      </c>
      <c r="C327" s="29">
        <v>79768573</v>
      </c>
      <c r="D327" s="30" t="s">
        <v>278</v>
      </c>
    </row>
    <row r="328" spans="1:4" x14ac:dyDescent="0.25">
      <c r="A328" s="27" t="s">
        <v>276</v>
      </c>
      <c r="B328" s="28" t="str">
        <f>VLOOKUP(A328,'[2]Base creación proceso'!E:H,4,FALSE)</f>
        <v>REGIONAL VALLE</v>
      </c>
      <c r="C328" s="29"/>
      <c r="D328" s="30" t="s">
        <v>279</v>
      </c>
    </row>
    <row r="329" spans="1:4" x14ac:dyDescent="0.25">
      <c r="A329" s="27" t="s">
        <v>276</v>
      </c>
      <c r="B329" s="28" t="str">
        <f>VLOOKUP(A329,'[2]Base creación proceso'!E:H,4,FALSE)</f>
        <v>REGIONAL VALLE</v>
      </c>
      <c r="C329" s="29">
        <v>900617570</v>
      </c>
      <c r="D329" s="30" t="s">
        <v>280</v>
      </c>
    </row>
    <row r="330" spans="1:4" x14ac:dyDescent="0.25">
      <c r="A330" s="27" t="s">
        <v>276</v>
      </c>
      <c r="B330" s="28" t="str">
        <f>VLOOKUP(A330,'[2]Base creación proceso'!E:H,4,FALSE)</f>
        <v>REGIONAL VALLE</v>
      </c>
      <c r="C330" s="29"/>
      <c r="D330" s="30" t="s">
        <v>281</v>
      </c>
    </row>
    <row r="331" spans="1:4" x14ac:dyDescent="0.25">
      <c r="A331" s="27" t="s">
        <v>276</v>
      </c>
      <c r="B331" s="28" t="str">
        <f>VLOOKUP(A331,'[2]Base creación proceso'!E:H,4,FALSE)</f>
        <v>REGIONAL VALLE</v>
      </c>
      <c r="C331" s="29">
        <v>900962889</v>
      </c>
      <c r="D331" s="30" t="s">
        <v>282</v>
      </c>
    </row>
    <row r="332" spans="1:4" x14ac:dyDescent="0.25">
      <c r="A332" s="27" t="s">
        <v>283</v>
      </c>
      <c r="B332" s="28" t="str">
        <f>VLOOKUP(A332,'[2]Base creación proceso'!E:H,4,FALSE)</f>
        <v>REGIONAL META</v>
      </c>
      <c r="C332" s="29" t="s">
        <v>284</v>
      </c>
      <c r="D332" s="30" t="s">
        <v>285</v>
      </c>
    </row>
    <row r="333" spans="1:4" x14ac:dyDescent="0.25">
      <c r="A333" s="27" t="s">
        <v>286</v>
      </c>
      <c r="B333" s="28" t="str">
        <f>VLOOKUP(A333,'[2]Base creación proceso'!E:H,4,FALSE)</f>
        <v>REGIONAL META</v>
      </c>
      <c r="C333" s="29" t="s">
        <v>284</v>
      </c>
      <c r="D333" s="30" t="s">
        <v>285</v>
      </c>
    </row>
    <row r="334" spans="1:4" x14ac:dyDescent="0.25">
      <c r="A334" s="27" t="s">
        <v>287</v>
      </c>
      <c r="B334" s="28" t="str">
        <f>VLOOKUP(A334,'[2]Base creación proceso'!E:H,4,FALSE)</f>
        <v>REGIONAL META</v>
      </c>
      <c r="C334" s="29" t="s">
        <v>288</v>
      </c>
      <c r="D334" s="30" t="s">
        <v>289</v>
      </c>
    </row>
    <row r="335" spans="1:4" x14ac:dyDescent="0.25">
      <c r="A335" s="27" t="s">
        <v>290</v>
      </c>
      <c r="B335" s="28" t="str">
        <f>VLOOKUP(A335,'[2]Base creación proceso'!E:H,4,FALSE)</f>
        <v>REGIONAL META</v>
      </c>
      <c r="C335" s="29" t="s">
        <v>291</v>
      </c>
      <c r="D335" s="30" t="s">
        <v>292</v>
      </c>
    </row>
    <row r="336" spans="1:4" x14ac:dyDescent="0.25">
      <c r="A336" s="27" t="s">
        <v>293</v>
      </c>
      <c r="B336" s="28" t="str">
        <f>VLOOKUP(A336,'[2]Base creación proceso'!E:H,4,FALSE)</f>
        <v>REGIONAL META</v>
      </c>
      <c r="C336" s="29" t="s">
        <v>291</v>
      </c>
      <c r="D336" s="30" t="s">
        <v>292</v>
      </c>
    </row>
    <row r="337" spans="1:4" x14ac:dyDescent="0.25">
      <c r="A337" s="27" t="s">
        <v>294</v>
      </c>
      <c r="B337" s="28" t="str">
        <f>VLOOKUP(A337,'[2]Base creación proceso'!E:H,4,FALSE)</f>
        <v>REGIONAL META</v>
      </c>
      <c r="C337" s="29" t="s">
        <v>295</v>
      </c>
      <c r="D337" s="30" t="s">
        <v>296</v>
      </c>
    </row>
    <row r="338" spans="1:4" x14ac:dyDescent="0.25">
      <c r="A338" s="27" t="s">
        <v>297</v>
      </c>
      <c r="B338" s="28" t="str">
        <f>VLOOKUP(A338,'[2]Base creación proceso'!E:H,4,FALSE)</f>
        <v>REGIONAL META</v>
      </c>
      <c r="C338" s="29" t="s">
        <v>298</v>
      </c>
      <c r="D338" s="30" t="s">
        <v>299</v>
      </c>
    </row>
    <row r="339" spans="1:4" x14ac:dyDescent="0.25">
      <c r="A339" s="27" t="s">
        <v>649</v>
      </c>
      <c r="B339" s="28" t="str">
        <f>VLOOKUP(A339,'[2]Base creación proceso'!E:H,4,FALSE)</f>
        <v>REGIONAL META</v>
      </c>
      <c r="C339" s="29" t="s">
        <v>650</v>
      </c>
      <c r="D339" s="30" t="s">
        <v>651</v>
      </c>
    </row>
    <row r="340" spans="1:4" x14ac:dyDescent="0.25">
      <c r="A340" s="27" t="s">
        <v>300</v>
      </c>
      <c r="B340" s="28" t="str">
        <f>VLOOKUP(A340,'[2]Base creación proceso'!E:H,4,FALSE)</f>
        <v>REGIONAL META</v>
      </c>
      <c r="C340" s="29" t="s">
        <v>301</v>
      </c>
      <c r="D340" s="30" t="s">
        <v>302</v>
      </c>
    </row>
    <row r="341" spans="1:4" x14ac:dyDescent="0.25">
      <c r="A341" s="27" t="s">
        <v>303</v>
      </c>
      <c r="B341" s="28" t="str">
        <f>VLOOKUP(A341,'[2]Base creación proceso'!E:H,4,FALSE)</f>
        <v>REGIONAL META</v>
      </c>
      <c r="C341" s="29" t="s">
        <v>304</v>
      </c>
      <c r="D341" s="30" t="s">
        <v>305</v>
      </c>
    </row>
    <row r="342" spans="1:4" x14ac:dyDescent="0.25">
      <c r="A342" s="27" t="s">
        <v>306</v>
      </c>
      <c r="B342" s="28" t="str">
        <f>VLOOKUP(A342,'[2]Base creación proceso'!E:H,4,FALSE)</f>
        <v>REGIONAL META</v>
      </c>
      <c r="C342" s="29" t="s">
        <v>307</v>
      </c>
      <c r="D342" s="30" t="s">
        <v>308</v>
      </c>
    </row>
    <row r="343" spans="1:4" x14ac:dyDescent="0.25">
      <c r="A343" s="27" t="s">
        <v>309</v>
      </c>
      <c r="B343" s="28" t="str">
        <f>VLOOKUP(A343,'[2]Base creación proceso'!E:H,4,FALSE)</f>
        <v>REGIONAL META</v>
      </c>
      <c r="C343" s="29" t="s">
        <v>310</v>
      </c>
      <c r="D343" s="30" t="s">
        <v>311</v>
      </c>
    </row>
    <row r="344" spans="1:4" x14ac:dyDescent="0.25">
      <c r="A344" s="27" t="s">
        <v>312</v>
      </c>
      <c r="B344" s="28" t="str">
        <f>VLOOKUP(A344,'[2]Base creación proceso'!E:H,4,FALSE)</f>
        <v>DIRECCIÓN DE INFRAESTRUCTURA AEROPORTUARIA</v>
      </c>
      <c r="C344" s="29" t="s">
        <v>371</v>
      </c>
      <c r="D344" s="30" t="s">
        <v>313</v>
      </c>
    </row>
    <row r="345" spans="1:4" x14ac:dyDescent="0.25">
      <c r="A345" s="27" t="s">
        <v>312</v>
      </c>
      <c r="B345" s="28" t="str">
        <f>VLOOKUP(A345,'[2]Base creación proceso'!E:H,4,FALSE)</f>
        <v>DIRECCIÓN DE INFRAESTRUCTURA AEROPORTUARIA</v>
      </c>
      <c r="C345" s="29" t="s">
        <v>371</v>
      </c>
      <c r="D345" s="30" t="s">
        <v>314</v>
      </c>
    </row>
    <row r="346" spans="1:4" x14ac:dyDescent="0.25">
      <c r="A346" s="27" t="s">
        <v>312</v>
      </c>
      <c r="B346" s="28" t="str">
        <f>VLOOKUP(A346,'[2]Base creación proceso'!E:H,4,FALSE)</f>
        <v>DIRECCIÓN DE INFRAESTRUCTURA AEROPORTUARIA</v>
      </c>
      <c r="C346" s="29" t="s">
        <v>371</v>
      </c>
      <c r="D346" s="30" t="s">
        <v>315</v>
      </c>
    </row>
    <row r="347" spans="1:4" x14ac:dyDescent="0.25">
      <c r="A347" s="27" t="s">
        <v>312</v>
      </c>
      <c r="B347" s="28" t="str">
        <f>VLOOKUP(A347,'[2]Base creación proceso'!E:H,4,FALSE)</f>
        <v>DIRECCIÓN DE INFRAESTRUCTURA AEROPORTUARIA</v>
      </c>
      <c r="C347" s="29" t="s">
        <v>371</v>
      </c>
      <c r="D347" s="30" t="s">
        <v>316</v>
      </c>
    </row>
    <row r="348" spans="1:4" x14ac:dyDescent="0.25">
      <c r="A348" s="27" t="s">
        <v>312</v>
      </c>
      <c r="B348" s="28" t="str">
        <f>VLOOKUP(A348,'[2]Base creación proceso'!E:H,4,FALSE)</f>
        <v>DIRECCIÓN DE INFRAESTRUCTURA AEROPORTUARIA</v>
      </c>
      <c r="C348" s="29" t="s">
        <v>371</v>
      </c>
      <c r="D348" s="30" t="s">
        <v>317</v>
      </c>
    </row>
    <row r="349" spans="1:4" x14ac:dyDescent="0.25">
      <c r="A349" s="27" t="s">
        <v>312</v>
      </c>
      <c r="B349" s="28" t="str">
        <f>VLOOKUP(A349,'[2]Base creación proceso'!E:H,4,FALSE)</f>
        <v>DIRECCIÓN DE INFRAESTRUCTURA AEROPORTUARIA</v>
      </c>
      <c r="C349" s="29" t="s">
        <v>371</v>
      </c>
      <c r="D349" s="30" t="s">
        <v>318</v>
      </c>
    </row>
    <row r="350" spans="1:4" x14ac:dyDescent="0.25">
      <c r="A350" s="27" t="s">
        <v>312</v>
      </c>
      <c r="B350" s="28" t="str">
        <f>VLOOKUP(A350,'[2]Base creación proceso'!E:H,4,FALSE)</f>
        <v>DIRECCIÓN DE INFRAESTRUCTURA AEROPORTUARIA</v>
      </c>
      <c r="C350" s="29" t="s">
        <v>371</v>
      </c>
      <c r="D350" s="30" t="s">
        <v>319</v>
      </c>
    </row>
    <row r="351" spans="1:4" x14ac:dyDescent="0.25">
      <c r="A351" s="27" t="s">
        <v>312</v>
      </c>
      <c r="B351" s="28" t="str">
        <f>VLOOKUP(A351,'[2]Base creación proceso'!E:H,4,FALSE)</f>
        <v>DIRECCIÓN DE INFRAESTRUCTURA AEROPORTUARIA</v>
      </c>
      <c r="C351" s="29" t="s">
        <v>371</v>
      </c>
      <c r="D351" s="30" t="s">
        <v>320</v>
      </c>
    </row>
    <row r="352" spans="1:4" x14ac:dyDescent="0.25">
      <c r="A352" s="27" t="s">
        <v>312</v>
      </c>
      <c r="B352" s="28" t="str">
        <f>VLOOKUP(A352,'[2]Base creación proceso'!E:H,4,FALSE)</f>
        <v>DIRECCIÓN DE INFRAESTRUCTURA AEROPORTUARIA</v>
      </c>
      <c r="C352" s="29" t="s">
        <v>371</v>
      </c>
      <c r="D352" s="30" t="s">
        <v>321</v>
      </c>
    </row>
    <row r="353" spans="1:4" x14ac:dyDescent="0.25">
      <c r="A353" s="27" t="s">
        <v>312</v>
      </c>
      <c r="B353" s="28" t="str">
        <f>VLOOKUP(A353,'[2]Base creación proceso'!E:H,4,FALSE)</f>
        <v>DIRECCIÓN DE INFRAESTRUCTURA AEROPORTUARIA</v>
      </c>
      <c r="C353" s="29" t="s">
        <v>371</v>
      </c>
      <c r="D353" s="30" t="s">
        <v>322</v>
      </c>
    </row>
    <row r="354" spans="1:4" x14ac:dyDescent="0.25">
      <c r="A354" s="27" t="s">
        <v>312</v>
      </c>
      <c r="B354" s="28" t="str">
        <f>VLOOKUP(A354,'[2]Base creación proceso'!E:H,4,FALSE)</f>
        <v>DIRECCIÓN DE INFRAESTRUCTURA AEROPORTUARIA</v>
      </c>
      <c r="C354" s="29" t="s">
        <v>371</v>
      </c>
      <c r="D354" s="30" t="s">
        <v>323</v>
      </c>
    </row>
    <row r="355" spans="1:4" x14ac:dyDescent="0.25">
      <c r="A355" s="27" t="s">
        <v>312</v>
      </c>
      <c r="B355" s="28" t="str">
        <f>VLOOKUP(A355,'[2]Base creación proceso'!E:H,4,FALSE)</f>
        <v>DIRECCIÓN DE INFRAESTRUCTURA AEROPORTUARIA</v>
      </c>
      <c r="C355" s="29" t="s">
        <v>371</v>
      </c>
      <c r="D355" s="30" t="s">
        <v>324</v>
      </c>
    </row>
    <row r="356" spans="1:4" x14ac:dyDescent="0.25">
      <c r="A356" s="27" t="s">
        <v>312</v>
      </c>
      <c r="B356" s="28" t="str">
        <f>VLOOKUP(A356,'[2]Base creación proceso'!E:H,4,FALSE)</f>
        <v>DIRECCIÓN DE INFRAESTRUCTURA AEROPORTUARIA</v>
      </c>
      <c r="C356" s="29" t="s">
        <v>371</v>
      </c>
      <c r="D356" s="30" t="s">
        <v>325</v>
      </c>
    </row>
    <row r="357" spans="1:4" x14ac:dyDescent="0.25">
      <c r="A357" s="27" t="s">
        <v>312</v>
      </c>
      <c r="B357" s="28" t="str">
        <f>VLOOKUP(A357,'[2]Base creación proceso'!E:H,4,FALSE)</f>
        <v>DIRECCIÓN DE INFRAESTRUCTURA AEROPORTUARIA</v>
      </c>
      <c r="C357" s="29" t="s">
        <v>371</v>
      </c>
      <c r="D357" s="30" t="s">
        <v>326</v>
      </c>
    </row>
    <row r="358" spans="1:4" x14ac:dyDescent="0.25">
      <c r="A358" s="27" t="s">
        <v>312</v>
      </c>
      <c r="B358" s="28" t="str">
        <f>VLOOKUP(A358,'[2]Base creación proceso'!E:H,4,FALSE)</f>
        <v>DIRECCIÓN DE INFRAESTRUCTURA AEROPORTUARIA</v>
      </c>
      <c r="C358" s="29" t="s">
        <v>371</v>
      </c>
      <c r="D358" s="30" t="s">
        <v>327</v>
      </c>
    </row>
    <row r="359" spans="1:4" x14ac:dyDescent="0.25">
      <c r="A359" s="27" t="s">
        <v>312</v>
      </c>
      <c r="B359" s="28" t="str">
        <f>VLOOKUP(A359,'[2]Base creación proceso'!E:H,4,FALSE)</f>
        <v>DIRECCIÓN DE INFRAESTRUCTURA AEROPORTUARIA</v>
      </c>
      <c r="C359" s="29" t="s">
        <v>371</v>
      </c>
      <c r="D359" s="30" t="s">
        <v>328</v>
      </c>
    </row>
    <row r="360" spans="1:4" x14ac:dyDescent="0.25">
      <c r="A360" s="27" t="s">
        <v>312</v>
      </c>
      <c r="B360" s="28" t="str">
        <f>VLOOKUP(A360,'[2]Base creación proceso'!E:H,4,FALSE)</f>
        <v>DIRECCIÓN DE INFRAESTRUCTURA AEROPORTUARIA</v>
      </c>
      <c r="C360" s="29" t="s">
        <v>371</v>
      </c>
      <c r="D360" s="30" t="s">
        <v>329</v>
      </c>
    </row>
    <row r="361" spans="1:4" x14ac:dyDescent="0.25">
      <c r="A361" s="27" t="s">
        <v>312</v>
      </c>
      <c r="B361" s="28" t="str">
        <f>VLOOKUP(A361,'[2]Base creación proceso'!E:H,4,FALSE)</f>
        <v>DIRECCIÓN DE INFRAESTRUCTURA AEROPORTUARIA</v>
      </c>
      <c r="C361" s="29" t="s">
        <v>371</v>
      </c>
      <c r="D361" s="30" t="s">
        <v>330</v>
      </c>
    </row>
    <row r="362" spans="1:4" x14ac:dyDescent="0.25">
      <c r="A362" s="27" t="s">
        <v>312</v>
      </c>
      <c r="B362" s="28" t="str">
        <f>VLOOKUP(A362,'[2]Base creación proceso'!E:H,4,FALSE)</f>
        <v>DIRECCIÓN DE INFRAESTRUCTURA AEROPORTUARIA</v>
      </c>
      <c r="C362" s="29" t="s">
        <v>371</v>
      </c>
      <c r="D362" s="30" t="s">
        <v>331</v>
      </c>
    </row>
    <row r="363" spans="1:4" x14ac:dyDescent="0.25">
      <c r="A363" s="27" t="s">
        <v>312</v>
      </c>
      <c r="B363" s="28" t="str">
        <f>VLOOKUP(A363,'[2]Base creación proceso'!E:H,4,FALSE)</f>
        <v>DIRECCIÓN DE INFRAESTRUCTURA AEROPORTUARIA</v>
      </c>
      <c r="C363" s="29" t="s">
        <v>371</v>
      </c>
      <c r="D363" s="30" t="s">
        <v>332</v>
      </c>
    </row>
    <row r="364" spans="1:4" x14ac:dyDescent="0.25">
      <c r="A364" s="27" t="s">
        <v>312</v>
      </c>
      <c r="B364" s="28" t="str">
        <f>VLOOKUP(A364,'[2]Base creación proceso'!E:H,4,FALSE)</f>
        <v>DIRECCIÓN DE INFRAESTRUCTURA AEROPORTUARIA</v>
      </c>
      <c r="C364" s="29" t="s">
        <v>371</v>
      </c>
      <c r="D364" s="30" t="s">
        <v>333</v>
      </c>
    </row>
    <row r="365" spans="1:4" x14ac:dyDescent="0.25">
      <c r="A365" s="27" t="s">
        <v>312</v>
      </c>
      <c r="B365" s="28" t="str">
        <f>VLOOKUP(A365,'[2]Base creación proceso'!E:H,4,FALSE)</f>
        <v>DIRECCIÓN DE INFRAESTRUCTURA AEROPORTUARIA</v>
      </c>
      <c r="C365" s="29" t="s">
        <v>371</v>
      </c>
      <c r="D365" s="30" t="s">
        <v>334</v>
      </c>
    </row>
    <row r="366" spans="1:4" x14ac:dyDescent="0.25">
      <c r="A366" s="27" t="s">
        <v>312</v>
      </c>
      <c r="B366" s="28" t="str">
        <f>VLOOKUP(A366,'[2]Base creación proceso'!E:H,4,FALSE)</f>
        <v>DIRECCIÓN DE INFRAESTRUCTURA AEROPORTUARIA</v>
      </c>
      <c r="C366" s="29" t="s">
        <v>371</v>
      </c>
      <c r="D366" s="30" t="s">
        <v>335</v>
      </c>
    </row>
    <row r="367" spans="1:4" x14ac:dyDescent="0.25">
      <c r="A367" s="27" t="s">
        <v>312</v>
      </c>
      <c r="B367" s="28" t="str">
        <f>VLOOKUP(A367,'[2]Base creación proceso'!E:H,4,FALSE)</f>
        <v>DIRECCIÓN DE INFRAESTRUCTURA AEROPORTUARIA</v>
      </c>
      <c r="C367" s="29" t="s">
        <v>371</v>
      </c>
      <c r="D367" s="30" t="s">
        <v>336</v>
      </c>
    </row>
    <row r="368" spans="1:4" x14ac:dyDescent="0.25">
      <c r="A368" s="27" t="s">
        <v>312</v>
      </c>
      <c r="B368" s="28" t="str">
        <f>VLOOKUP(A368,'[2]Base creación proceso'!E:H,4,FALSE)</f>
        <v>DIRECCIÓN DE INFRAESTRUCTURA AEROPORTUARIA</v>
      </c>
      <c r="C368" s="29" t="s">
        <v>371</v>
      </c>
      <c r="D368" s="30" t="s">
        <v>337</v>
      </c>
    </row>
    <row r="369" spans="1:4" x14ac:dyDescent="0.25">
      <c r="A369" s="27" t="s">
        <v>312</v>
      </c>
      <c r="B369" s="28" t="str">
        <f>VLOOKUP(A369,'[2]Base creación proceso'!E:H,4,FALSE)</f>
        <v>DIRECCIÓN DE INFRAESTRUCTURA AEROPORTUARIA</v>
      </c>
      <c r="C369" s="29" t="s">
        <v>371</v>
      </c>
      <c r="D369" s="30" t="s">
        <v>338</v>
      </c>
    </row>
    <row r="370" spans="1:4" x14ac:dyDescent="0.25">
      <c r="A370" s="27" t="s">
        <v>312</v>
      </c>
      <c r="B370" s="28" t="str">
        <f>VLOOKUP(A370,'[2]Base creación proceso'!E:H,4,FALSE)</f>
        <v>DIRECCIÓN DE INFRAESTRUCTURA AEROPORTUARIA</v>
      </c>
      <c r="C370" s="29" t="s">
        <v>371</v>
      </c>
      <c r="D370" s="30" t="s">
        <v>320</v>
      </c>
    </row>
    <row r="371" spans="1:4" x14ac:dyDescent="0.25">
      <c r="A371" s="27" t="s">
        <v>312</v>
      </c>
      <c r="B371" s="28" t="str">
        <f>VLOOKUP(A371,'[2]Base creación proceso'!E:H,4,FALSE)</f>
        <v>DIRECCIÓN DE INFRAESTRUCTURA AEROPORTUARIA</v>
      </c>
      <c r="C371" s="29" t="s">
        <v>371</v>
      </c>
      <c r="D371" s="30" t="s">
        <v>339</v>
      </c>
    </row>
    <row r="372" spans="1:4" x14ac:dyDescent="0.25">
      <c r="A372" s="27" t="s">
        <v>312</v>
      </c>
      <c r="B372" s="28" t="str">
        <f>VLOOKUP(A372,'[2]Base creación proceso'!E:H,4,FALSE)</f>
        <v>DIRECCIÓN DE INFRAESTRUCTURA AEROPORTUARIA</v>
      </c>
      <c r="C372" s="29" t="s">
        <v>371</v>
      </c>
      <c r="D372" s="30" t="s">
        <v>340</v>
      </c>
    </row>
    <row r="373" spans="1:4" x14ac:dyDescent="0.25">
      <c r="A373" s="27" t="s">
        <v>312</v>
      </c>
      <c r="B373" s="28" t="str">
        <f>VLOOKUP(A373,'[2]Base creación proceso'!E:H,4,FALSE)</f>
        <v>DIRECCIÓN DE INFRAESTRUCTURA AEROPORTUARIA</v>
      </c>
      <c r="C373" s="29" t="s">
        <v>371</v>
      </c>
      <c r="D373" s="30" t="s">
        <v>341</v>
      </c>
    </row>
    <row r="374" spans="1:4" x14ac:dyDescent="0.25">
      <c r="A374" s="27" t="s">
        <v>312</v>
      </c>
      <c r="B374" s="28" t="str">
        <f>VLOOKUP(A374,'[2]Base creación proceso'!E:H,4,FALSE)</f>
        <v>DIRECCIÓN DE INFRAESTRUCTURA AEROPORTUARIA</v>
      </c>
      <c r="C374" s="29" t="s">
        <v>371</v>
      </c>
      <c r="D374" s="30" t="s">
        <v>342</v>
      </c>
    </row>
    <row r="375" spans="1:4" x14ac:dyDescent="0.25">
      <c r="A375" s="27" t="s">
        <v>312</v>
      </c>
      <c r="B375" s="28" t="str">
        <f>VLOOKUP(A375,'[2]Base creación proceso'!E:H,4,FALSE)</f>
        <v>DIRECCIÓN DE INFRAESTRUCTURA AEROPORTUARIA</v>
      </c>
      <c r="C375" s="29" t="s">
        <v>371</v>
      </c>
      <c r="D375" s="30" t="s">
        <v>343</v>
      </c>
    </row>
    <row r="376" spans="1:4" x14ac:dyDescent="0.25">
      <c r="A376" s="27" t="s">
        <v>312</v>
      </c>
      <c r="B376" s="28" t="str">
        <f>VLOOKUP(A376,'[2]Base creación proceso'!E:H,4,FALSE)</f>
        <v>DIRECCIÓN DE INFRAESTRUCTURA AEROPORTUARIA</v>
      </c>
      <c r="C376" s="29" t="s">
        <v>371</v>
      </c>
      <c r="D376" s="30" t="s">
        <v>344</v>
      </c>
    </row>
    <row r="377" spans="1:4" x14ac:dyDescent="0.25">
      <c r="A377" s="27" t="s">
        <v>312</v>
      </c>
      <c r="B377" s="28" t="str">
        <f>VLOOKUP(A377,'[2]Base creación proceso'!E:H,4,FALSE)</f>
        <v>DIRECCIÓN DE INFRAESTRUCTURA AEROPORTUARIA</v>
      </c>
      <c r="C377" s="29" t="s">
        <v>371</v>
      </c>
      <c r="D377" s="30" t="s">
        <v>345</v>
      </c>
    </row>
    <row r="378" spans="1:4" x14ac:dyDescent="0.25">
      <c r="A378" s="27" t="s">
        <v>312</v>
      </c>
      <c r="B378" s="28" t="str">
        <f>VLOOKUP(A378,'[2]Base creación proceso'!E:H,4,FALSE)</f>
        <v>DIRECCIÓN DE INFRAESTRUCTURA AEROPORTUARIA</v>
      </c>
      <c r="C378" s="29" t="s">
        <v>371</v>
      </c>
      <c r="D378" s="30" t="s">
        <v>346</v>
      </c>
    </row>
    <row r="379" spans="1:4" x14ac:dyDescent="0.25">
      <c r="A379" s="27" t="s">
        <v>312</v>
      </c>
      <c r="B379" s="28" t="str">
        <f>VLOOKUP(A379,'[2]Base creación proceso'!E:H,4,FALSE)</f>
        <v>DIRECCIÓN DE INFRAESTRUCTURA AEROPORTUARIA</v>
      </c>
      <c r="C379" s="29" t="s">
        <v>371</v>
      </c>
      <c r="D379" s="30" t="s">
        <v>347</v>
      </c>
    </row>
    <row r="380" spans="1:4" x14ac:dyDescent="0.25">
      <c r="A380" s="27" t="s">
        <v>312</v>
      </c>
      <c r="B380" s="28" t="str">
        <f>VLOOKUP(A380,'[2]Base creación proceso'!E:H,4,FALSE)</f>
        <v>DIRECCIÓN DE INFRAESTRUCTURA AEROPORTUARIA</v>
      </c>
      <c r="C380" s="29" t="s">
        <v>371</v>
      </c>
      <c r="D380" s="30" t="s">
        <v>348</v>
      </c>
    </row>
    <row r="381" spans="1:4" x14ac:dyDescent="0.25">
      <c r="A381" s="27" t="s">
        <v>312</v>
      </c>
      <c r="B381" s="28" t="str">
        <f>VLOOKUP(A381,'[2]Base creación proceso'!E:H,4,FALSE)</f>
        <v>DIRECCIÓN DE INFRAESTRUCTURA AEROPORTUARIA</v>
      </c>
      <c r="C381" s="29" t="s">
        <v>371</v>
      </c>
      <c r="D381" s="30" t="s">
        <v>349</v>
      </c>
    </row>
    <row r="382" spans="1:4" x14ac:dyDescent="0.25">
      <c r="A382" s="27" t="s">
        <v>652</v>
      </c>
      <c r="B382" s="28" t="str">
        <f>VLOOKUP(A382,'[2]Base creación proceso'!E:H,4,FALSE)</f>
        <v>DIRECCIÓN SERVICIOS AEROPORTUARIOS</v>
      </c>
      <c r="C382" s="29"/>
      <c r="D382" s="30" t="s">
        <v>653</v>
      </c>
    </row>
    <row r="383" spans="1:4" x14ac:dyDescent="0.25">
      <c r="A383" s="27" t="s">
        <v>652</v>
      </c>
      <c r="B383" s="28" t="str">
        <f>VLOOKUP(A383,'[2]Base creación proceso'!E:H,4,FALSE)</f>
        <v>DIRECCIÓN SERVICIOS AEROPORTUARIOS</v>
      </c>
      <c r="C383" s="29"/>
      <c r="D383" s="30" t="s">
        <v>654</v>
      </c>
    </row>
    <row r="384" spans="1:4" x14ac:dyDescent="0.25">
      <c r="A384" s="27" t="s">
        <v>652</v>
      </c>
      <c r="B384" s="28" t="str">
        <f>VLOOKUP(A384,'[2]Base creación proceso'!E:H,4,FALSE)</f>
        <v>DIRECCIÓN SERVICIOS AEROPORTUARIOS</v>
      </c>
      <c r="C384" s="29"/>
      <c r="D384" s="30" t="s">
        <v>655</v>
      </c>
    </row>
    <row r="385" spans="1:4" x14ac:dyDescent="0.25">
      <c r="A385" s="27" t="s">
        <v>652</v>
      </c>
      <c r="B385" s="28" t="str">
        <f>VLOOKUP(A385,'[2]Base creación proceso'!E:H,4,FALSE)</f>
        <v>DIRECCIÓN SERVICIOS AEROPORTUARIOS</v>
      </c>
      <c r="C385" s="29"/>
      <c r="D385" s="30" t="s">
        <v>656</v>
      </c>
    </row>
    <row r="386" spans="1:4" x14ac:dyDescent="0.25">
      <c r="A386" s="27" t="s">
        <v>652</v>
      </c>
      <c r="B386" s="28" t="str">
        <f>VLOOKUP(A386,'[2]Base creación proceso'!E:H,4,FALSE)</f>
        <v>DIRECCIÓN SERVICIOS AEROPORTUARIOS</v>
      </c>
      <c r="C386" s="29"/>
      <c r="D386" s="30" t="s">
        <v>657</v>
      </c>
    </row>
    <row r="387" spans="1:4" x14ac:dyDescent="0.25">
      <c r="A387" s="27" t="s">
        <v>652</v>
      </c>
      <c r="B387" s="28" t="str">
        <f>VLOOKUP(A387,'[2]Base creación proceso'!E:H,4,FALSE)</f>
        <v>DIRECCIÓN SERVICIOS AEROPORTUARIOS</v>
      </c>
      <c r="C387" s="29"/>
      <c r="D387" s="30" t="s">
        <v>658</v>
      </c>
    </row>
    <row r="388" spans="1:4" ht="25.5" x14ac:dyDescent="0.25">
      <c r="A388" s="27" t="s">
        <v>659</v>
      </c>
      <c r="B388" s="28" t="str">
        <f>VLOOKUP(A388,'[2]Base creación proceso'!E:H,4,FALSE)</f>
        <v>DIRECCIÓN TELECOMUNICACIONES Y AYUDAS NAVEGACION AEREA</v>
      </c>
      <c r="C388" s="29"/>
      <c r="D388" s="30" t="s">
        <v>660</v>
      </c>
    </row>
    <row r="389" spans="1:4" ht="25.5" x14ac:dyDescent="0.25">
      <c r="A389" s="27" t="s">
        <v>659</v>
      </c>
      <c r="B389" s="28" t="str">
        <f>VLOOKUP(A389,'[2]Base creación proceso'!E:H,4,FALSE)</f>
        <v>DIRECCIÓN TELECOMUNICACIONES Y AYUDAS NAVEGACION AEREA</v>
      </c>
      <c r="C389" s="29"/>
      <c r="D389" s="30" t="s">
        <v>661</v>
      </c>
    </row>
    <row r="390" spans="1:4" x14ac:dyDescent="0.25">
      <c r="A390" s="27" t="s">
        <v>662</v>
      </c>
      <c r="B390" s="28" t="str">
        <f>VLOOKUP(A390,'[2]Base creación proceso'!E:H,4,FALSE)</f>
        <v>GRUPO SERVICIOS GENERALES</v>
      </c>
      <c r="C390" s="29" t="s">
        <v>663</v>
      </c>
      <c r="D390" s="30" t="s">
        <v>664</v>
      </c>
    </row>
    <row r="391" spans="1:4" x14ac:dyDescent="0.25">
      <c r="A391" s="27" t="s">
        <v>662</v>
      </c>
      <c r="B391" s="28" t="str">
        <f>VLOOKUP(A391,'[2]Base creación proceso'!E:H,4,FALSE)</f>
        <v>GRUPO SERVICIOS GENERALES</v>
      </c>
      <c r="C391" s="29" t="s">
        <v>665</v>
      </c>
      <c r="D391" s="30" t="s">
        <v>666</v>
      </c>
    </row>
    <row r="392" spans="1:4" x14ac:dyDescent="0.25">
      <c r="A392" s="27" t="s">
        <v>662</v>
      </c>
      <c r="B392" s="28" t="str">
        <f>VLOOKUP(A392,'[2]Base creación proceso'!E:H,4,FALSE)</f>
        <v>GRUPO SERVICIOS GENERALES</v>
      </c>
      <c r="C392" s="29" t="s">
        <v>667</v>
      </c>
      <c r="D392" s="30" t="s">
        <v>668</v>
      </c>
    </row>
    <row r="393" spans="1:4" x14ac:dyDescent="0.25">
      <c r="A393" s="27" t="s">
        <v>669</v>
      </c>
      <c r="B393" s="28" t="str">
        <f>VLOOKUP(A393,'[2]Base creación proceso'!E:H,4,FALSE)</f>
        <v>GRUPO SERVICIOS GENERALES</v>
      </c>
      <c r="C393" s="29" t="s">
        <v>670</v>
      </c>
      <c r="D393" s="30" t="s">
        <v>671</v>
      </c>
    </row>
    <row r="394" spans="1:4" x14ac:dyDescent="0.25">
      <c r="A394" s="27" t="s">
        <v>669</v>
      </c>
      <c r="B394" s="28" t="str">
        <f>VLOOKUP(A394,'[2]Base creación proceso'!E:H,4,FALSE)</f>
        <v>GRUPO SERVICIOS GENERALES</v>
      </c>
      <c r="C394" s="29" t="s">
        <v>672</v>
      </c>
      <c r="D394" s="30" t="s">
        <v>673</v>
      </c>
    </row>
    <row r="395" spans="1:4" x14ac:dyDescent="0.25">
      <c r="A395" s="27" t="s">
        <v>669</v>
      </c>
      <c r="B395" s="28" t="str">
        <f>VLOOKUP(A395,'[2]Base creación proceso'!E:H,4,FALSE)</f>
        <v>GRUPO SERVICIOS GENERALES</v>
      </c>
      <c r="C395" s="29" t="s">
        <v>674</v>
      </c>
      <c r="D395" s="30" t="s">
        <v>675</v>
      </c>
    </row>
    <row r="396" spans="1:4" x14ac:dyDescent="0.25">
      <c r="A396" s="27" t="s">
        <v>669</v>
      </c>
      <c r="B396" s="28" t="str">
        <f>VLOOKUP(A396,'[2]Base creación proceso'!E:H,4,FALSE)</f>
        <v>GRUPO SERVICIOS GENERALES</v>
      </c>
      <c r="C396" s="29" t="s">
        <v>676</v>
      </c>
      <c r="D396" s="30" t="s">
        <v>677</v>
      </c>
    </row>
    <row r="397" spans="1:4" x14ac:dyDescent="0.25">
      <c r="A397" s="27" t="s">
        <v>678</v>
      </c>
      <c r="B397" s="28" t="str">
        <f>VLOOKUP(A397,'[2]Base creación proceso'!E:H,4,FALSE)</f>
        <v>SECRETARIA SEGURIDAD OPERACIONAL AÉREA</v>
      </c>
      <c r="C397" s="29" t="s">
        <v>679</v>
      </c>
      <c r="D397" s="30" t="s">
        <v>680</v>
      </c>
    </row>
    <row r="398" spans="1:4" x14ac:dyDescent="0.25">
      <c r="A398" s="27" t="s">
        <v>681</v>
      </c>
      <c r="B398" s="28" t="str">
        <f>VLOOKUP(A398,'[2]Base creación proceso'!E:H,4,FALSE)</f>
        <v>DIRECCIÓN SERVICIOS AEROPORTUARIOS</v>
      </c>
      <c r="C398" s="29" t="s">
        <v>371</v>
      </c>
      <c r="D398" s="30" t="s">
        <v>682</v>
      </c>
    </row>
    <row r="399" spans="1:4" x14ac:dyDescent="0.25">
      <c r="A399" s="27" t="s">
        <v>681</v>
      </c>
      <c r="B399" s="28" t="str">
        <f>VLOOKUP(A399,'[2]Base creación proceso'!E:H,4,FALSE)</f>
        <v>DIRECCIÓN SERVICIOS AEROPORTUARIOS</v>
      </c>
      <c r="C399" s="29" t="s">
        <v>371</v>
      </c>
      <c r="D399" s="30" t="s">
        <v>683</v>
      </c>
    </row>
    <row r="400" spans="1:4" x14ac:dyDescent="0.25">
      <c r="A400" s="27" t="s">
        <v>681</v>
      </c>
      <c r="B400" s="28" t="str">
        <f>VLOOKUP(A400,'[2]Base creación proceso'!E:H,4,FALSE)</f>
        <v>DIRECCIÓN SERVICIOS AEROPORTUARIOS</v>
      </c>
      <c r="C400" s="29" t="s">
        <v>371</v>
      </c>
      <c r="D400" s="30" t="s">
        <v>684</v>
      </c>
    </row>
    <row r="401" spans="1:4" x14ac:dyDescent="0.25">
      <c r="A401" s="27" t="s">
        <v>681</v>
      </c>
      <c r="B401" s="28" t="str">
        <f>VLOOKUP(A401,'[2]Base creación proceso'!E:H,4,FALSE)</f>
        <v>DIRECCIÓN SERVICIOS AEROPORTUARIOS</v>
      </c>
      <c r="C401" s="29" t="s">
        <v>371</v>
      </c>
      <c r="D401" s="30" t="s">
        <v>685</v>
      </c>
    </row>
    <row r="402" spans="1:4" x14ac:dyDescent="0.25">
      <c r="A402" s="27" t="s">
        <v>681</v>
      </c>
      <c r="B402" s="28" t="str">
        <f>VLOOKUP(A402,'[2]Base creación proceso'!E:H,4,FALSE)</f>
        <v>DIRECCIÓN SERVICIOS AEROPORTUARIOS</v>
      </c>
      <c r="C402" s="29" t="s">
        <v>371</v>
      </c>
      <c r="D402" s="30" t="s">
        <v>686</v>
      </c>
    </row>
    <row r="403" spans="1:4" x14ac:dyDescent="0.25">
      <c r="A403" s="27" t="s">
        <v>681</v>
      </c>
      <c r="B403" s="28" t="str">
        <f>VLOOKUP(A403,'[2]Base creación proceso'!E:H,4,FALSE)</f>
        <v>DIRECCIÓN SERVICIOS AEROPORTUARIOS</v>
      </c>
      <c r="C403" s="29" t="s">
        <v>371</v>
      </c>
      <c r="D403" s="30" t="s">
        <v>687</v>
      </c>
    </row>
    <row r="404" spans="1:4" x14ac:dyDescent="0.25">
      <c r="A404" s="27" t="s">
        <v>681</v>
      </c>
      <c r="B404" s="28" t="str">
        <f>VLOOKUP(A404,'[2]Base creación proceso'!E:H,4,FALSE)</f>
        <v>DIRECCIÓN SERVICIOS AEROPORTUARIOS</v>
      </c>
      <c r="C404" s="29" t="s">
        <v>371</v>
      </c>
      <c r="D404" s="30" t="s">
        <v>688</v>
      </c>
    </row>
    <row r="405" spans="1:4" x14ac:dyDescent="0.25">
      <c r="A405" s="27" t="s">
        <v>681</v>
      </c>
      <c r="B405" s="28" t="str">
        <f>VLOOKUP(A405,'[2]Base creación proceso'!E:H,4,FALSE)</f>
        <v>DIRECCIÓN SERVICIOS AEROPORTUARIOS</v>
      </c>
      <c r="C405" s="29" t="s">
        <v>371</v>
      </c>
      <c r="D405" s="30" t="s">
        <v>689</v>
      </c>
    </row>
    <row r="406" spans="1:4" x14ac:dyDescent="0.25">
      <c r="A406" s="27" t="s">
        <v>681</v>
      </c>
      <c r="B406" s="28" t="str">
        <f>VLOOKUP(A406,'[2]Base creación proceso'!E:H,4,FALSE)</f>
        <v>DIRECCIÓN SERVICIOS AEROPORTUARIOS</v>
      </c>
      <c r="C406" s="29" t="s">
        <v>371</v>
      </c>
      <c r="D406" s="30" t="s">
        <v>690</v>
      </c>
    </row>
    <row r="407" spans="1:4" x14ac:dyDescent="0.25">
      <c r="A407" s="27" t="s">
        <v>681</v>
      </c>
      <c r="B407" s="28" t="str">
        <f>VLOOKUP(A407,'[2]Base creación proceso'!E:H,4,FALSE)</f>
        <v>DIRECCIÓN SERVICIOS AEROPORTUARIOS</v>
      </c>
      <c r="C407" s="29" t="s">
        <v>371</v>
      </c>
      <c r="D407" s="30" t="s">
        <v>691</v>
      </c>
    </row>
    <row r="408" spans="1:4" x14ac:dyDescent="0.25">
      <c r="A408" s="27" t="s">
        <v>681</v>
      </c>
      <c r="B408" s="28" t="str">
        <f>VLOOKUP(A408,'[2]Base creación proceso'!E:H,4,FALSE)</f>
        <v>DIRECCIÓN SERVICIOS AEROPORTUARIOS</v>
      </c>
      <c r="C408" s="29" t="s">
        <v>371</v>
      </c>
      <c r="D408" s="30" t="s">
        <v>692</v>
      </c>
    </row>
    <row r="409" spans="1:4" x14ac:dyDescent="0.25">
      <c r="A409" s="27" t="s">
        <v>681</v>
      </c>
      <c r="B409" s="28" t="str">
        <f>VLOOKUP(A409,'[2]Base creación proceso'!E:H,4,FALSE)</f>
        <v>DIRECCIÓN SERVICIOS AEROPORTUARIOS</v>
      </c>
      <c r="C409" s="29" t="s">
        <v>371</v>
      </c>
      <c r="D409" s="30" t="s">
        <v>693</v>
      </c>
    </row>
    <row r="410" spans="1:4" x14ac:dyDescent="0.25">
      <c r="A410" s="27" t="s">
        <v>681</v>
      </c>
      <c r="B410" s="28" t="str">
        <f>VLOOKUP(A410,'[2]Base creación proceso'!E:H,4,FALSE)</f>
        <v>DIRECCIÓN SERVICIOS AEROPORTUARIOS</v>
      </c>
      <c r="C410" s="29" t="s">
        <v>371</v>
      </c>
      <c r="D410" s="30" t="s">
        <v>694</v>
      </c>
    </row>
    <row r="411" spans="1:4" x14ac:dyDescent="0.25">
      <c r="A411" s="27" t="s">
        <v>681</v>
      </c>
      <c r="B411" s="28" t="str">
        <f>VLOOKUP(A411,'[2]Base creación proceso'!E:H,4,FALSE)</f>
        <v>DIRECCIÓN SERVICIOS AEROPORTUARIOS</v>
      </c>
      <c r="C411" s="29" t="s">
        <v>371</v>
      </c>
      <c r="D411" s="30" t="s">
        <v>695</v>
      </c>
    </row>
    <row r="412" spans="1:4" x14ac:dyDescent="0.25">
      <c r="A412" s="27" t="s">
        <v>681</v>
      </c>
      <c r="B412" s="28" t="str">
        <f>VLOOKUP(A412,'[2]Base creación proceso'!E:H,4,FALSE)</f>
        <v>DIRECCIÓN SERVICIOS AEROPORTUARIOS</v>
      </c>
      <c r="C412" s="29" t="s">
        <v>371</v>
      </c>
      <c r="D412" s="30" t="s">
        <v>696</v>
      </c>
    </row>
    <row r="413" spans="1:4" x14ac:dyDescent="0.25">
      <c r="A413" s="27" t="s">
        <v>681</v>
      </c>
      <c r="B413" s="28" t="str">
        <f>VLOOKUP(A413,'[2]Base creación proceso'!E:H,4,FALSE)</f>
        <v>DIRECCIÓN SERVICIOS AEROPORTUARIOS</v>
      </c>
      <c r="C413" s="29" t="s">
        <v>371</v>
      </c>
      <c r="D413" s="30" t="s">
        <v>697</v>
      </c>
    </row>
    <row r="414" spans="1:4" x14ac:dyDescent="0.25">
      <c r="A414" s="27" t="s">
        <v>681</v>
      </c>
      <c r="B414" s="28" t="str">
        <f>VLOOKUP(A414,'[2]Base creación proceso'!E:H,4,FALSE)</f>
        <v>DIRECCIÓN SERVICIOS AEROPORTUARIOS</v>
      </c>
      <c r="C414" s="29" t="s">
        <v>371</v>
      </c>
      <c r="D414" s="30" t="s">
        <v>698</v>
      </c>
    </row>
    <row r="415" spans="1:4" x14ac:dyDescent="0.25">
      <c r="A415" s="27" t="s">
        <v>681</v>
      </c>
      <c r="B415" s="28" t="str">
        <f>VLOOKUP(A415,'[2]Base creación proceso'!E:H,4,FALSE)</f>
        <v>DIRECCIÓN SERVICIOS AEROPORTUARIOS</v>
      </c>
      <c r="C415" s="29" t="s">
        <v>371</v>
      </c>
      <c r="D415" s="30" t="s">
        <v>243</v>
      </c>
    </row>
    <row r="416" spans="1:4" x14ac:dyDescent="0.25">
      <c r="A416" s="27" t="s">
        <v>681</v>
      </c>
      <c r="B416" s="28" t="str">
        <f>VLOOKUP(A416,'[2]Base creación proceso'!E:H,4,FALSE)</f>
        <v>DIRECCIÓN SERVICIOS AEROPORTUARIOS</v>
      </c>
      <c r="C416" s="29" t="s">
        <v>371</v>
      </c>
      <c r="D416" s="30" t="s">
        <v>699</v>
      </c>
    </row>
    <row r="417" spans="1:4" x14ac:dyDescent="0.25">
      <c r="A417" s="27" t="s">
        <v>681</v>
      </c>
      <c r="B417" s="28" t="str">
        <f>VLOOKUP(A417,'[2]Base creación proceso'!E:H,4,FALSE)</f>
        <v>DIRECCIÓN SERVICIOS AEROPORTUARIOS</v>
      </c>
      <c r="C417" s="29" t="s">
        <v>371</v>
      </c>
      <c r="D417" s="30" t="s">
        <v>700</v>
      </c>
    </row>
    <row r="418" spans="1:4" x14ac:dyDescent="0.25">
      <c r="A418" s="27" t="s">
        <v>681</v>
      </c>
      <c r="B418" s="28" t="str">
        <f>VLOOKUP(A418,'[2]Base creación proceso'!E:H,4,FALSE)</f>
        <v>DIRECCIÓN SERVICIOS AEROPORTUARIOS</v>
      </c>
      <c r="C418" s="29" t="s">
        <v>371</v>
      </c>
      <c r="D418" s="30" t="s">
        <v>701</v>
      </c>
    </row>
    <row r="419" spans="1:4" x14ac:dyDescent="0.25">
      <c r="A419" s="27" t="s">
        <v>681</v>
      </c>
      <c r="B419" s="28" t="str">
        <f>VLOOKUP(A419,'[2]Base creación proceso'!E:H,4,FALSE)</f>
        <v>DIRECCIÓN SERVICIOS AEROPORTUARIOS</v>
      </c>
      <c r="C419" s="29" t="s">
        <v>371</v>
      </c>
      <c r="D419" s="30" t="s">
        <v>702</v>
      </c>
    </row>
    <row r="420" spans="1:4" x14ac:dyDescent="0.25">
      <c r="A420" s="27" t="s">
        <v>681</v>
      </c>
      <c r="B420" s="28" t="str">
        <f>VLOOKUP(A420,'[2]Base creación proceso'!E:H,4,FALSE)</f>
        <v>DIRECCIÓN SERVICIOS AEROPORTUARIOS</v>
      </c>
      <c r="C420" s="29" t="s">
        <v>371</v>
      </c>
      <c r="D420" s="30" t="s">
        <v>703</v>
      </c>
    </row>
    <row r="421" spans="1:4" x14ac:dyDescent="0.25">
      <c r="A421" s="27" t="s">
        <v>681</v>
      </c>
      <c r="B421" s="28" t="str">
        <f>VLOOKUP(A421,'[2]Base creación proceso'!E:H,4,FALSE)</f>
        <v>DIRECCIÓN SERVICIOS AEROPORTUARIOS</v>
      </c>
      <c r="C421" s="29" t="s">
        <v>371</v>
      </c>
      <c r="D421" s="30" t="s">
        <v>704</v>
      </c>
    </row>
    <row r="422" spans="1:4" x14ac:dyDescent="0.25">
      <c r="A422" s="27" t="s">
        <v>681</v>
      </c>
      <c r="B422" s="28" t="str">
        <f>VLOOKUP(A422,'[2]Base creación proceso'!E:H,4,FALSE)</f>
        <v>DIRECCIÓN SERVICIOS AEROPORTUARIOS</v>
      </c>
      <c r="C422" s="29" t="s">
        <v>371</v>
      </c>
      <c r="D422" s="30" t="s">
        <v>705</v>
      </c>
    </row>
    <row r="423" spans="1:4" x14ac:dyDescent="0.25">
      <c r="A423" s="27" t="s">
        <v>350</v>
      </c>
      <c r="B423" s="28" t="str">
        <f>VLOOKUP(A423,'[2]Base creación proceso'!E:H,4,FALSE)</f>
        <v>DIRECCIÓN INFORMÁTICA</v>
      </c>
      <c r="C423" s="29" t="s">
        <v>351</v>
      </c>
      <c r="D423" s="30" t="s">
        <v>352</v>
      </c>
    </row>
    <row r="424" spans="1:4" x14ac:dyDescent="0.25">
      <c r="A424" s="27" t="s">
        <v>353</v>
      </c>
      <c r="B424" s="28" t="str">
        <f>VLOOKUP(A424,'[2]Base creación proceso'!E:H,4,FALSE)</f>
        <v>DIRECCIÓN INFORMÁTICA</v>
      </c>
      <c r="C424" s="29" t="s">
        <v>354</v>
      </c>
      <c r="D424" s="30" t="s">
        <v>355</v>
      </c>
    </row>
    <row r="425" spans="1:4" x14ac:dyDescent="0.25">
      <c r="A425" s="27" t="s">
        <v>356</v>
      </c>
      <c r="B425" s="28" t="str">
        <f>VLOOKUP(A425,'[2]Base creación proceso'!E:H,4,FALSE)</f>
        <v>DIRECCIÓN INFORMÁTICA</v>
      </c>
      <c r="C425" s="29" t="s">
        <v>357</v>
      </c>
      <c r="D425" s="30" t="s">
        <v>358</v>
      </c>
    </row>
    <row r="426" spans="1:4" x14ac:dyDescent="0.25">
      <c r="A426" s="27" t="s">
        <v>359</v>
      </c>
      <c r="B426" s="28" t="str">
        <f>VLOOKUP(A426,'[2]Base creación proceso'!E:H,4,FALSE)</f>
        <v>DIRECCIÓN INFORMÁTICA</v>
      </c>
      <c r="C426" s="29" t="s">
        <v>360</v>
      </c>
      <c r="D426" s="30" t="s">
        <v>361</v>
      </c>
    </row>
    <row r="427" spans="1:4" x14ac:dyDescent="0.25">
      <c r="A427" s="27" t="s">
        <v>362</v>
      </c>
      <c r="B427" s="28" t="str">
        <f>VLOOKUP(A427,'[2]Base creación proceso'!E:H,4,FALSE)</f>
        <v>DIRECCIÓN INFORMÁTICA</v>
      </c>
      <c r="C427" s="29" t="s">
        <v>363</v>
      </c>
      <c r="D427" s="30" t="s">
        <v>364</v>
      </c>
    </row>
    <row r="428" spans="1:4" x14ac:dyDescent="0.25">
      <c r="A428" s="27" t="s">
        <v>365</v>
      </c>
      <c r="B428" s="28" t="str">
        <f>VLOOKUP(A428,'[2]Base creación proceso'!E:H,4,FALSE)</f>
        <v>DIRECCIÓN SERVICIOS AEROPORTUARIOS</v>
      </c>
      <c r="C428" s="29">
        <v>830106854</v>
      </c>
      <c r="D428" s="30" t="s">
        <v>366</v>
      </c>
    </row>
    <row r="429" spans="1:4" x14ac:dyDescent="0.25">
      <c r="A429" s="27" t="s">
        <v>365</v>
      </c>
      <c r="B429" s="28" t="str">
        <f>VLOOKUP(A429,'[2]Base creación proceso'!E:H,4,FALSE)</f>
        <v>DIRECCIÓN SERVICIOS AEROPORTUARIOS</v>
      </c>
      <c r="C429" s="29" t="s">
        <v>367</v>
      </c>
      <c r="D429" s="30" t="s">
        <v>368</v>
      </c>
    </row>
    <row r="430" spans="1:4" x14ac:dyDescent="0.25">
      <c r="A430" s="27" t="s">
        <v>365</v>
      </c>
      <c r="B430" s="28" t="str">
        <f>VLOOKUP(A430,'[2]Base creación proceso'!E:H,4,FALSE)</f>
        <v>DIRECCIÓN SERVICIOS AEROPORTUARIOS</v>
      </c>
      <c r="C430" s="29" t="s">
        <v>369</v>
      </c>
      <c r="D430" s="30" t="s">
        <v>370</v>
      </c>
    </row>
    <row r="431" spans="1:4" x14ac:dyDescent="0.25">
      <c r="A431" s="27" t="s">
        <v>365</v>
      </c>
      <c r="B431" s="28" t="str">
        <f>VLOOKUP(A431,'[2]Base creación proceso'!E:H,4,FALSE)</f>
        <v>DIRECCIÓN SERVICIOS AEROPORTUARIOS</v>
      </c>
      <c r="C431" s="29" t="s">
        <v>371</v>
      </c>
      <c r="D431" s="30" t="s">
        <v>372</v>
      </c>
    </row>
    <row r="432" spans="1:4" x14ac:dyDescent="0.25">
      <c r="A432" s="27" t="s">
        <v>365</v>
      </c>
      <c r="B432" s="28" t="str">
        <f>VLOOKUP(A432,'[2]Base creación proceso'!E:H,4,FALSE)</f>
        <v>DIRECCIÓN SERVICIOS AEROPORTUARIOS</v>
      </c>
      <c r="C432" s="29" t="s">
        <v>373</v>
      </c>
      <c r="D432" s="30" t="s">
        <v>374</v>
      </c>
    </row>
    <row r="433" spans="1:4" x14ac:dyDescent="0.25">
      <c r="A433" s="27" t="s">
        <v>365</v>
      </c>
      <c r="B433" s="28" t="str">
        <f>VLOOKUP(A433,'[2]Base creación proceso'!E:H,4,FALSE)</f>
        <v>DIRECCIÓN SERVICIOS AEROPORTUARIOS</v>
      </c>
      <c r="C433" s="29" t="s">
        <v>375</v>
      </c>
      <c r="D433" s="30" t="s">
        <v>376</v>
      </c>
    </row>
    <row r="434" spans="1:4" x14ac:dyDescent="0.25">
      <c r="A434" s="27" t="s">
        <v>377</v>
      </c>
      <c r="B434" s="28" t="str">
        <f>VLOOKUP(A434,'[2]Base creación proceso'!E:H,4,FALSE)</f>
        <v>DIRECCIÓN DE INFRAESTRUCTURA AEROPORTUARIA</v>
      </c>
      <c r="C434" s="29" t="s">
        <v>378</v>
      </c>
      <c r="D434" s="30" t="s">
        <v>379</v>
      </c>
    </row>
    <row r="435" spans="1:4" x14ac:dyDescent="0.25">
      <c r="A435" s="27" t="s">
        <v>377</v>
      </c>
      <c r="B435" s="28" t="str">
        <f>VLOOKUP(A435,'[2]Base creación proceso'!E:H,4,FALSE)</f>
        <v>DIRECCIÓN DE INFRAESTRUCTURA AEROPORTUARIA</v>
      </c>
      <c r="C435" s="29" t="s">
        <v>380</v>
      </c>
      <c r="D435" s="30" t="s">
        <v>381</v>
      </c>
    </row>
    <row r="436" spans="1:4" x14ac:dyDescent="0.25">
      <c r="A436" s="27" t="s">
        <v>377</v>
      </c>
      <c r="B436" s="28" t="str">
        <f>VLOOKUP(A436,'[2]Base creación proceso'!E:H,4,FALSE)</f>
        <v>DIRECCIÓN DE INFRAESTRUCTURA AEROPORTUARIA</v>
      </c>
      <c r="C436" s="29" t="s">
        <v>371</v>
      </c>
      <c r="D436" s="30" t="s">
        <v>382</v>
      </c>
    </row>
    <row r="437" spans="1:4" x14ac:dyDescent="0.25">
      <c r="A437" s="27" t="s">
        <v>377</v>
      </c>
      <c r="B437" s="28" t="str">
        <f>VLOOKUP(A437,'[2]Base creación proceso'!E:H,4,FALSE)</f>
        <v>DIRECCIÓN DE INFRAESTRUCTURA AEROPORTUARIA</v>
      </c>
      <c r="C437" s="29" t="s">
        <v>371</v>
      </c>
      <c r="D437" s="30" t="s">
        <v>383</v>
      </c>
    </row>
    <row r="438" spans="1:4" x14ac:dyDescent="0.25">
      <c r="A438" s="27" t="s">
        <v>377</v>
      </c>
      <c r="B438" s="28" t="str">
        <f>VLOOKUP(A438,'[2]Base creación proceso'!E:H,4,FALSE)</f>
        <v>DIRECCIÓN DE INFRAESTRUCTURA AEROPORTUARIA</v>
      </c>
      <c r="C438" s="29" t="s">
        <v>384</v>
      </c>
      <c r="D438" s="30" t="s">
        <v>385</v>
      </c>
    </row>
    <row r="439" spans="1:4" x14ac:dyDescent="0.25">
      <c r="A439" s="27" t="s">
        <v>377</v>
      </c>
      <c r="B439" s="28" t="str">
        <f>VLOOKUP(A439,'[2]Base creación proceso'!E:H,4,FALSE)</f>
        <v>DIRECCIÓN DE INFRAESTRUCTURA AEROPORTUARIA</v>
      </c>
      <c r="C439" s="29" t="s">
        <v>371</v>
      </c>
      <c r="D439" s="30" t="s">
        <v>386</v>
      </c>
    </row>
    <row r="440" spans="1:4" x14ac:dyDescent="0.25">
      <c r="A440" s="27" t="s">
        <v>377</v>
      </c>
      <c r="B440" s="28" t="str">
        <f>VLOOKUP(A440,'[2]Base creación proceso'!E:H,4,FALSE)</f>
        <v>DIRECCIÓN DE INFRAESTRUCTURA AEROPORTUARIA</v>
      </c>
      <c r="C440" s="29" t="s">
        <v>387</v>
      </c>
      <c r="D440" s="30" t="s">
        <v>388</v>
      </c>
    </row>
    <row r="441" spans="1:4" x14ac:dyDescent="0.25">
      <c r="A441" s="27" t="s">
        <v>377</v>
      </c>
      <c r="B441" s="28" t="str">
        <f>VLOOKUP(A441,'[2]Base creación proceso'!E:H,4,FALSE)</f>
        <v>DIRECCIÓN DE INFRAESTRUCTURA AEROPORTUARIA</v>
      </c>
      <c r="C441" s="29" t="s">
        <v>389</v>
      </c>
      <c r="D441" s="30" t="s">
        <v>390</v>
      </c>
    </row>
    <row r="442" spans="1:4" x14ac:dyDescent="0.25">
      <c r="A442" s="27" t="s">
        <v>377</v>
      </c>
      <c r="B442" s="28" t="str">
        <f>VLOOKUP(A442,'[2]Base creación proceso'!E:H,4,FALSE)</f>
        <v>DIRECCIÓN DE INFRAESTRUCTURA AEROPORTUARIA</v>
      </c>
      <c r="C442" s="29" t="s">
        <v>391</v>
      </c>
      <c r="D442" s="30" t="s">
        <v>392</v>
      </c>
    </row>
    <row r="443" spans="1:4" x14ac:dyDescent="0.25">
      <c r="A443" s="27" t="s">
        <v>377</v>
      </c>
      <c r="B443" s="28" t="str">
        <f>VLOOKUP(A443,'[2]Base creación proceso'!E:H,4,FALSE)</f>
        <v>DIRECCIÓN DE INFRAESTRUCTURA AEROPORTUARIA</v>
      </c>
      <c r="C443" s="29" t="s">
        <v>393</v>
      </c>
      <c r="D443" s="30" t="s">
        <v>394</v>
      </c>
    </row>
    <row r="444" spans="1:4" x14ac:dyDescent="0.25">
      <c r="A444" s="27" t="s">
        <v>377</v>
      </c>
      <c r="B444" s="28" t="str">
        <f>VLOOKUP(A444,'[2]Base creación proceso'!E:H,4,FALSE)</f>
        <v>DIRECCIÓN DE INFRAESTRUCTURA AEROPORTUARIA</v>
      </c>
      <c r="C444" s="29" t="s">
        <v>395</v>
      </c>
      <c r="D444" s="30" t="s">
        <v>396</v>
      </c>
    </row>
    <row r="445" spans="1:4" x14ac:dyDescent="0.25">
      <c r="A445" s="27" t="s">
        <v>377</v>
      </c>
      <c r="B445" s="28" t="str">
        <f>VLOOKUP(A445,'[2]Base creación proceso'!E:H,4,FALSE)</f>
        <v>DIRECCIÓN DE INFRAESTRUCTURA AEROPORTUARIA</v>
      </c>
      <c r="C445" s="29" t="s">
        <v>397</v>
      </c>
      <c r="D445" s="30" t="s">
        <v>398</v>
      </c>
    </row>
    <row r="446" spans="1:4" x14ac:dyDescent="0.25">
      <c r="A446" s="27" t="s">
        <v>377</v>
      </c>
      <c r="B446" s="28" t="str">
        <f>VLOOKUP(A446,'[2]Base creación proceso'!E:H,4,FALSE)</f>
        <v>DIRECCIÓN DE INFRAESTRUCTURA AEROPORTUARIA</v>
      </c>
      <c r="C446" s="29" t="s">
        <v>399</v>
      </c>
      <c r="D446" s="30" t="s">
        <v>400</v>
      </c>
    </row>
    <row r="447" spans="1:4" x14ac:dyDescent="0.25">
      <c r="A447" s="27" t="s">
        <v>377</v>
      </c>
      <c r="B447" s="28" t="str">
        <f>VLOOKUP(A447,'[2]Base creación proceso'!E:H,4,FALSE)</f>
        <v>DIRECCIÓN DE INFRAESTRUCTURA AEROPORTUARIA</v>
      </c>
      <c r="C447" s="29" t="s">
        <v>401</v>
      </c>
      <c r="D447" s="30" t="s">
        <v>402</v>
      </c>
    </row>
    <row r="448" spans="1:4" x14ac:dyDescent="0.25">
      <c r="A448" s="27" t="s">
        <v>377</v>
      </c>
      <c r="B448" s="28" t="str">
        <f>VLOOKUP(A448,'[2]Base creación proceso'!E:H,4,FALSE)</f>
        <v>DIRECCIÓN DE INFRAESTRUCTURA AEROPORTUARIA</v>
      </c>
      <c r="C448" s="29" t="s">
        <v>371</v>
      </c>
      <c r="D448" s="30" t="s">
        <v>403</v>
      </c>
    </row>
    <row r="449" spans="1:4" x14ac:dyDescent="0.25">
      <c r="A449" s="27" t="s">
        <v>377</v>
      </c>
      <c r="B449" s="28" t="str">
        <f>VLOOKUP(A449,'[2]Base creación proceso'!E:H,4,FALSE)</f>
        <v>DIRECCIÓN DE INFRAESTRUCTURA AEROPORTUARIA</v>
      </c>
      <c r="C449" s="29" t="s">
        <v>404</v>
      </c>
      <c r="D449" s="30" t="s">
        <v>405</v>
      </c>
    </row>
    <row r="450" spans="1:4" x14ac:dyDescent="0.25">
      <c r="A450" s="27" t="s">
        <v>377</v>
      </c>
      <c r="B450" s="28" t="str">
        <f>VLOOKUP(A450,'[2]Base creación proceso'!E:H,4,FALSE)</f>
        <v>DIRECCIÓN DE INFRAESTRUCTURA AEROPORTUARIA</v>
      </c>
      <c r="C450" s="29" t="s">
        <v>406</v>
      </c>
      <c r="D450" s="30" t="s">
        <v>407</v>
      </c>
    </row>
    <row r="451" spans="1:4" x14ac:dyDescent="0.25">
      <c r="A451" s="27" t="s">
        <v>377</v>
      </c>
      <c r="B451" s="28" t="str">
        <f>VLOOKUP(A451,'[2]Base creación proceso'!E:H,4,FALSE)</f>
        <v>DIRECCIÓN DE INFRAESTRUCTURA AEROPORTUARIA</v>
      </c>
      <c r="C451" s="29" t="s">
        <v>408</v>
      </c>
      <c r="D451" s="30" t="s">
        <v>409</v>
      </c>
    </row>
    <row r="452" spans="1:4" x14ac:dyDescent="0.25">
      <c r="A452" s="27" t="s">
        <v>377</v>
      </c>
      <c r="B452" s="28" t="str">
        <f>VLOOKUP(A452,'[2]Base creación proceso'!E:H,4,FALSE)</f>
        <v>DIRECCIÓN DE INFRAESTRUCTURA AEROPORTUARIA</v>
      </c>
      <c r="C452" s="29" t="s">
        <v>410</v>
      </c>
      <c r="D452" s="30" t="s">
        <v>411</v>
      </c>
    </row>
    <row r="453" spans="1:4" x14ac:dyDescent="0.25">
      <c r="A453" s="27" t="s">
        <v>377</v>
      </c>
      <c r="B453" s="28" t="str">
        <f>VLOOKUP(A453,'[2]Base creación proceso'!E:H,4,FALSE)</f>
        <v>DIRECCIÓN DE INFRAESTRUCTURA AEROPORTUARIA</v>
      </c>
      <c r="C453" s="29" t="s">
        <v>371</v>
      </c>
      <c r="D453" s="30" t="s">
        <v>412</v>
      </c>
    </row>
    <row r="454" spans="1:4" x14ac:dyDescent="0.25">
      <c r="A454" s="27" t="s">
        <v>413</v>
      </c>
      <c r="B454" s="28" t="str">
        <f>VLOOKUP(A454,'[2]Base creación proceso'!E:H,4,FALSE)</f>
        <v>DIRECCIÓN DE INFRAESTRUCTURA AEROPORTUARIA</v>
      </c>
      <c r="C454" s="29" t="s">
        <v>371</v>
      </c>
      <c r="D454" s="30" t="s">
        <v>414</v>
      </c>
    </row>
    <row r="455" spans="1:4" x14ac:dyDescent="0.25">
      <c r="A455" s="27" t="s">
        <v>413</v>
      </c>
      <c r="B455" s="28" t="str">
        <f>VLOOKUP(A455,'[2]Base creación proceso'!E:H,4,FALSE)</f>
        <v>DIRECCIÓN DE INFRAESTRUCTURA AEROPORTUARIA</v>
      </c>
      <c r="C455" s="29" t="s">
        <v>415</v>
      </c>
      <c r="D455" s="30" t="s">
        <v>416</v>
      </c>
    </row>
    <row r="456" spans="1:4" x14ac:dyDescent="0.25">
      <c r="A456" s="27" t="s">
        <v>413</v>
      </c>
      <c r="B456" s="28" t="str">
        <f>VLOOKUP(A456,'[2]Base creación proceso'!E:H,4,FALSE)</f>
        <v>DIRECCIÓN DE INFRAESTRUCTURA AEROPORTUARIA</v>
      </c>
      <c r="C456" s="29" t="s">
        <v>371</v>
      </c>
      <c r="D456" s="30" t="s">
        <v>417</v>
      </c>
    </row>
    <row r="457" spans="1:4" x14ac:dyDescent="0.25">
      <c r="A457" s="27" t="s">
        <v>413</v>
      </c>
      <c r="B457" s="28" t="str">
        <f>VLOOKUP(A457,'[2]Base creación proceso'!E:H,4,FALSE)</f>
        <v>DIRECCIÓN DE INFRAESTRUCTURA AEROPORTUARIA</v>
      </c>
      <c r="C457" s="29" t="s">
        <v>371</v>
      </c>
      <c r="D457" s="30" t="s">
        <v>418</v>
      </c>
    </row>
    <row r="458" spans="1:4" x14ac:dyDescent="0.25">
      <c r="A458" s="27" t="s">
        <v>413</v>
      </c>
      <c r="B458" s="28" t="str">
        <f>VLOOKUP(A458,'[2]Base creación proceso'!E:H,4,FALSE)</f>
        <v>DIRECCIÓN DE INFRAESTRUCTURA AEROPORTUARIA</v>
      </c>
      <c r="C458" s="29" t="s">
        <v>408</v>
      </c>
      <c r="D458" s="30" t="s">
        <v>409</v>
      </c>
    </row>
    <row r="459" spans="1:4" x14ac:dyDescent="0.25">
      <c r="A459" s="27" t="s">
        <v>413</v>
      </c>
      <c r="B459" s="28" t="str">
        <f>VLOOKUP(A459,'[2]Base creación proceso'!E:H,4,FALSE)</f>
        <v>DIRECCIÓN DE INFRAESTRUCTURA AEROPORTUARIA</v>
      </c>
      <c r="C459" s="29" t="s">
        <v>419</v>
      </c>
      <c r="D459" s="30" t="s">
        <v>420</v>
      </c>
    </row>
    <row r="460" spans="1:4" x14ac:dyDescent="0.25">
      <c r="A460" s="27" t="s">
        <v>413</v>
      </c>
      <c r="B460" s="28" t="str">
        <f>VLOOKUP(A460,'[2]Base creación proceso'!E:H,4,FALSE)</f>
        <v>DIRECCIÓN DE INFRAESTRUCTURA AEROPORTUARIA</v>
      </c>
      <c r="C460" s="29" t="s">
        <v>371</v>
      </c>
      <c r="D460" s="30" t="s">
        <v>421</v>
      </c>
    </row>
    <row r="461" spans="1:4" x14ac:dyDescent="0.25">
      <c r="A461" s="27" t="s">
        <v>413</v>
      </c>
      <c r="B461" s="28" t="str">
        <f>VLOOKUP(A461,'[2]Base creación proceso'!E:H,4,FALSE)</f>
        <v>DIRECCIÓN DE INFRAESTRUCTURA AEROPORTUARIA</v>
      </c>
      <c r="C461" s="29" t="s">
        <v>422</v>
      </c>
      <c r="D461" s="30" t="s">
        <v>423</v>
      </c>
    </row>
    <row r="462" spans="1:4" x14ac:dyDescent="0.25">
      <c r="A462" s="27" t="s">
        <v>413</v>
      </c>
      <c r="B462" s="28" t="str">
        <f>VLOOKUP(A462,'[2]Base creación proceso'!E:H,4,FALSE)</f>
        <v>DIRECCIÓN DE INFRAESTRUCTURA AEROPORTUARIA</v>
      </c>
      <c r="C462" s="29" t="s">
        <v>371</v>
      </c>
      <c r="D462" s="30" t="s">
        <v>424</v>
      </c>
    </row>
    <row r="463" spans="1:4" x14ac:dyDescent="0.25">
      <c r="A463" s="27" t="s">
        <v>413</v>
      </c>
      <c r="B463" s="28" t="str">
        <f>VLOOKUP(A463,'[2]Base creación proceso'!E:H,4,FALSE)</f>
        <v>DIRECCIÓN DE INFRAESTRUCTURA AEROPORTUARIA</v>
      </c>
      <c r="C463" s="29" t="s">
        <v>371</v>
      </c>
      <c r="D463" s="30" t="s">
        <v>425</v>
      </c>
    </row>
    <row r="464" spans="1:4" x14ac:dyDescent="0.25">
      <c r="A464" s="27" t="s">
        <v>413</v>
      </c>
      <c r="B464" s="28" t="str">
        <f>VLOOKUP(A464,'[2]Base creación proceso'!E:H,4,FALSE)</f>
        <v>DIRECCIÓN DE INFRAESTRUCTURA AEROPORTUARIA</v>
      </c>
      <c r="C464" s="29" t="s">
        <v>371</v>
      </c>
      <c r="D464" s="30" t="s">
        <v>426</v>
      </c>
    </row>
    <row r="465" spans="1:4" x14ac:dyDescent="0.25">
      <c r="A465" s="27" t="s">
        <v>413</v>
      </c>
      <c r="B465" s="28" t="str">
        <f>VLOOKUP(A465,'[2]Base creación proceso'!E:H,4,FALSE)</f>
        <v>DIRECCIÓN DE INFRAESTRUCTURA AEROPORTUARIA</v>
      </c>
      <c r="C465" s="29" t="s">
        <v>371</v>
      </c>
      <c r="D465" s="30" t="s">
        <v>427</v>
      </c>
    </row>
    <row r="466" spans="1:4" x14ac:dyDescent="0.25">
      <c r="A466" s="27" t="s">
        <v>413</v>
      </c>
      <c r="B466" s="28" t="str">
        <f>VLOOKUP(A466,'[2]Base creación proceso'!E:H,4,FALSE)</f>
        <v>DIRECCIÓN DE INFRAESTRUCTURA AEROPORTUARIA</v>
      </c>
      <c r="C466" s="29" t="s">
        <v>428</v>
      </c>
      <c r="D466" s="30" t="s">
        <v>429</v>
      </c>
    </row>
    <row r="467" spans="1:4" x14ac:dyDescent="0.25">
      <c r="A467" s="27" t="s">
        <v>413</v>
      </c>
      <c r="B467" s="28" t="str">
        <f>VLOOKUP(A467,'[2]Base creación proceso'!E:H,4,FALSE)</f>
        <v>DIRECCIÓN DE INFRAESTRUCTURA AEROPORTUARIA</v>
      </c>
      <c r="C467" s="29" t="s">
        <v>371</v>
      </c>
      <c r="D467" s="30" t="s">
        <v>430</v>
      </c>
    </row>
    <row r="468" spans="1:4" x14ac:dyDescent="0.25">
      <c r="A468" s="27" t="s">
        <v>413</v>
      </c>
      <c r="B468" s="28" t="str">
        <f>VLOOKUP(A468,'[2]Base creación proceso'!E:H,4,FALSE)</f>
        <v>DIRECCIÓN DE INFRAESTRUCTURA AEROPORTUARIA</v>
      </c>
      <c r="C468" s="29" t="s">
        <v>371</v>
      </c>
      <c r="D468" s="30" t="s">
        <v>431</v>
      </c>
    </row>
    <row r="469" spans="1:4" x14ac:dyDescent="0.25">
      <c r="A469" s="27" t="s">
        <v>413</v>
      </c>
      <c r="B469" s="28" t="str">
        <f>VLOOKUP(A469,'[2]Base creación proceso'!E:H,4,FALSE)</f>
        <v>DIRECCIÓN DE INFRAESTRUCTURA AEROPORTUARIA</v>
      </c>
      <c r="C469" s="29" t="s">
        <v>371</v>
      </c>
      <c r="D469" s="30" t="s">
        <v>432</v>
      </c>
    </row>
    <row r="470" spans="1:4" x14ac:dyDescent="0.25">
      <c r="A470" s="27" t="s">
        <v>413</v>
      </c>
      <c r="B470" s="28" t="str">
        <f>VLOOKUP(A470,'[2]Base creación proceso'!E:H,4,FALSE)</f>
        <v>DIRECCIÓN DE INFRAESTRUCTURA AEROPORTUARIA</v>
      </c>
      <c r="C470" s="29" t="s">
        <v>433</v>
      </c>
      <c r="D470" s="30" t="s">
        <v>434</v>
      </c>
    </row>
    <row r="471" spans="1:4" x14ac:dyDescent="0.25">
      <c r="A471" s="27" t="s">
        <v>413</v>
      </c>
      <c r="B471" s="28" t="str">
        <f>VLOOKUP(A471,'[2]Base creación proceso'!E:H,4,FALSE)</f>
        <v>DIRECCIÓN DE INFRAESTRUCTURA AEROPORTUARIA</v>
      </c>
      <c r="C471" s="29" t="s">
        <v>435</v>
      </c>
      <c r="D471" s="30" t="s">
        <v>436</v>
      </c>
    </row>
    <row r="472" spans="1:4" x14ac:dyDescent="0.25">
      <c r="A472" s="27" t="s">
        <v>413</v>
      </c>
      <c r="B472" s="28" t="str">
        <f>VLOOKUP(A472,'[2]Base creación proceso'!E:H,4,FALSE)</f>
        <v>DIRECCIÓN DE INFRAESTRUCTURA AEROPORTUARIA</v>
      </c>
      <c r="C472" s="29" t="s">
        <v>371</v>
      </c>
      <c r="D472" s="30" t="s">
        <v>437</v>
      </c>
    </row>
    <row r="473" spans="1:4" x14ac:dyDescent="0.25">
      <c r="A473" s="27" t="s">
        <v>413</v>
      </c>
      <c r="B473" s="28" t="str">
        <f>VLOOKUP(A473,'[2]Base creación proceso'!E:H,4,FALSE)</f>
        <v>DIRECCIÓN DE INFRAESTRUCTURA AEROPORTUARIA</v>
      </c>
      <c r="C473" s="29" t="s">
        <v>371</v>
      </c>
      <c r="D473" s="30" t="s">
        <v>438</v>
      </c>
    </row>
    <row r="474" spans="1:4" x14ac:dyDescent="0.25">
      <c r="A474" s="27" t="s">
        <v>413</v>
      </c>
      <c r="B474" s="28" t="str">
        <f>VLOOKUP(A474,'[2]Base creación proceso'!E:H,4,FALSE)</f>
        <v>DIRECCIÓN DE INFRAESTRUCTURA AEROPORTUARIA</v>
      </c>
      <c r="C474" s="29" t="s">
        <v>371</v>
      </c>
      <c r="D474" s="30" t="s">
        <v>439</v>
      </c>
    </row>
    <row r="475" spans="1:4" x14ac:dyDescent="0.25">
      <c r="A475" s="27" t="s">
        <v>413</v>
      </c>
      <c r="B475" s="28" t="str">
        <f>VLOOKUP(A475,'[2]Base creación proceso'!E:H,4,FALSE)</f>
        <v>DIRECCIÓN DE INFRAESTRUCTURA AEROPORTUARIA</v>
      </c>
      <c r="C475" s="29" t="s">
        <v>371</v>
      </c>
      <c r="D475" s="30" t="s">
        <v>440</v>
      </c>
    </row>
    <row r="476" spans="1:4" x14ac:dyDescent="0.25">
      <c r="A476" s="27" t="s">
        <v>413</v>
      </c>
      <c r="B476" s="28" t="str">
        <f>VLOOKUP(A476,'[2]Base creación proceso'!E:H,4,FALSE)</f>
        <v>DIRECCIÓN DE INFRAESTRUCTURA AEROPORTUARIA</v>
      </c>
      <c r="C476" s="29" t="s">
        <v>371</v>
      </c>
      <c r="D476" s="30" t="s">
        <v>441</v>
      </c>
    </row>
    <row r="477" spans="1:4" x14ac:dyDescent="0.25">
      <c r="A477" s="27" t="s">
        <v>413</v>
      </c>
      <c r="B477" s="28" t="str">
        <f>VLOOKUP(A477,'[2]Base creación proceso'!E:H,4,FALSE)</f>
        <v>DIRECCIÓN DE INFRAESTRUCTURA AEROPORTUARIA</v>
      </c>
      <c r="C477" s="29" t="s">
        <v>371</v>
      </c>
      <c r="D477" s="30" t="s">
        <v>442</v>
      </c>
    </row>
    <row r="478" spans="1:4" x14ac:dyDescent="0.25">
      <c r="A478" s="27" t="s">
        <v>413</v>
      </c>
      <c r="B478" s="28" t="str">
        <f>VLOOKUP(A478,'[2]Base creación proceso'!E:H,4,FALSE)</f>
        <v>DIRECCIÓN DE INFRAESTRUCTURA AEROPORTUARIA</v>
      </c>
      <c r="C478" s="29" t="s">
        <v>371</v>
      </c>
      <c r="D478" s="30" t="s">
        <v>443</v>
      </c>
    </row>
    <row r="479" spans="1:4" x14ac:dyDescent="0.25">
      <c r="A479" s="27" t="s">
        <v>413</v>
      </c>
      <c r="B479" s="28" t="str">
        <f>VLOOKUP(A479,'[2]Base creación proceso'!E:H,4,FALSE)</f>
        <v>DIRECCIÓN DE INFRAESTRUCTURA AEROPORTUARIA</v>
      </c>
      <c r="C479" s="29" t="s">
        <v>371</v>
      </c>
      <c r="D479" s="30" t="s">
        <v>444</v>
      </c>
    </row>
    <row r="480" spans="1:4" x14ac:dyDescent="0.25">
      <c r="A480" s="27" t="s">
        <v>413</v>
      </c>
      <c r="B480" s="28" t="str">
        <f>VLOOKUP(A480,'[2]Base creación proceso'!E:H,4,FALSE)</f>
        <v>DIRECCIÓN DE INFRAESTRUCTURA AEROPORTUARIA</v>
      </c>
      <c r="C480" s="29" t="s">
        <v>371</v>
      </c>
      <c r="D480" s="30" t="s">
        <v>445</v>
      </c>
    </row>
    <row r="481" spans="1:4" x14ac:dyDescent="0.25">
      <c r="A481" s="27" t="s">
        <v>413</v>
      </c>
      <c r="B481" s="28" t="str">
        <f>VLOOKUP(A481,'[2]Base creación proceso'!E:H,4,FALSE)</f>
        <v>DIRECCIÓN DE INFRAESTRUCTURA AEROPORTUARIA</v>
      </c>
      <c r="C481" s="29" t="s">
        <v>371</v>
      </c>
      <c r="D481" s="30" t="s">
        <v>446</v>
      </c>
    </row>
    <row r="482" spans="1:4" x14ac:dyDescent="0.25">
      <c r="A482" s="27" t="s">
        <v>413</v>
      </c>
      <c r="B482" s="28" t="str">
        <f>VLOOKUP(A482,'[2]Base creación proceso'!E:H,4,FALSE)</f>
        <v>DIRECCIÓN DE INFRAESTRUCTURA AEROPORTUARIA</v>
      </c>
      <c r="C482" s="29" t="s">
        <v>447</v>
      </c>
      <c r="D482" s="30" t="s">
        <v>448</v>
      </c>
    </row>
    <row r="483" spans="1:4" x14ac:dyDescent="0.25">
      <c r="A483" s="27" t="s">
        <v>413</v>
      </c>
      <c r="B483" s="28" t="str">
        <f>VLOOKUP(A483,'[2]Base creación proceso'!E:H,4,FALSE)</f>
        <v>DIRECCIÓN DE INFRAESTRUCTURA AEROPORTUARIA</v>
      </c>
      <c r="C483" s="29" t="s">
        <v>371</v>
      </c>
      <c r="D483" s="30" t="s">
        <v>449</v>
      </c>
    </row>
    <row r="484" spans="1:4" x14ac:dyDescent="0.25">
      <c r="A484" s="27" t="s">
        <v>413</v>
      </c>
      <c r="B484" s="28" t="str">
        <f>VLOOKUP(A484,'[2]Base creación proceso'!E:H,4,FALSE)</f>
        <v>DIRECCIÓN DE INFRAESTRUCTURA AEROPORTUARIA</v>
      </c>
      <c r="C484" s="29" t="s">
        <v>371</v>
      </c>
      <c r="D484" s="30" t="s">
        <v>450</v>
      </c>
    </row>
    <row r="485" spans="1:4" x14ac:dyDescent="0.25">
      <c r="A485" s="27" t="s">
        <v>413</v>
      </c>
      <c r="B485" s="28" t="str">
        <f>VLOOKUP(A485,'[2]Base creación proceso'!E:H,4,FALSE)</f>
        <v>DIRECCIÓN DE INFRAESTRUCTURA AEROPORTUARIA</v>
      </c>
      <c r="C485" s="29" t="s">
        <v>371</v>
      </c>
      <c r="D485" s="30" t="s">
        <v>451</v>
      </c>
    </row>
    <row r="486" spans="1:4" x14ac:dyDescent="0.25">
      <c r="A486" s="27" t="s">
        <v>452</v>
      </c>
      <c r="B486" s="28" t="str">
        <f>VLOOKUP(A486,'[2]Base creación proceso'!E:H,4,FALSE)</f>
        <v>GRUPO SERVICIOS GENERALES</v>
      </c>
      <c r="C486" s="29" t="s">
        <v>453</v>
      </c>
      <c r="D486" s="30" t="s">
        <v>454</v>
      </c>
    </row>
    <row r="487" spans="1:4" x14ac:dyDescent="0.25">
      <c r="A487" s="27" t="s">
        <v>455</v>
      </c>
      <c r="B487" s="28" t="str">
        <f>VLOOKUP(A487,'[2]Base creación proceso'!E:H,4,FALSE)</f>
        <v>DIRECCIÓN SERVICIOS AEROPORTUARIOS</v>
      </c>
      <c r="C487" s="29" t="s">
        <v>456</v>
      </c>
      <c r="D487" s="30" t="s">
        <v>269</v>
      </c>
    </row>
    <row r="488" spans="1:4" x14ac:dyDescent="0.25">
      <c r="A488" s="27" t="s">
        <v>455</v>
      </c>
      <c r="B488" s="28" t="str">
        <f>VLOOKUP(A488,'[2]Base creación proceso'!E:H,4,FALSE)</f>
        <v>DIRECCIÓN SERVICIOS AEROPORTUARIOS</v>
      </c>
      <c r="C488" s="29" t="s">
        <v>457</v>
      </c>
      <c r="D488" s="30" t="s">
        <v>50</v>
      </c>
    </row>
    <row r="489" spans="1:4" x14ac:dyDescent="0.25">
      <c r="A489" s="27" t="s">
        <v>455</v>
      </c>
      <c r="B489" s="28" t="str">
        <f>VLOOKUP(A489,'[2]Base creación proceso'!E:H,4,FALSE)</f>
        <v>DIRECCIÓN SERVICIOS AEROPORTUARIOS</v>
      </c>
      <c r="C489" s="29" t="s">
        <v>458</v>
      </c>
      <c r="D489" s="30" t="s">
        <v>459</v>
      </c>
    </row>
    <row r="490" spans="1:4" x14ac:dyDescent="0.25">
      <c r="A490" s="27" t="s">
        <v>455</v>
      </c>
      <c r="B490" s="28" t="str">
        <f>VLOOKUP(A490,'[2]Base creación proceso'!E:H,4,FALSE)</f>
        <v>DIRECCIÓN SERVICIOS AEROPORTUARIOS</v>
      </c>
      <c r="C490" s="29" t="s">
        <v>460</v>
      </c>
      <c r="D490" s="30" t="s">
        <v>461</v>
      </c>
    </row>
    <row r="491" spans="1:4" x14ac:dyDescent="0.25">
      <c r="A491" s="27" t="s">
        <v>455</v>
      </c>
      <c r="B491" s="28" t="str">
        <f>VLOOKUP(A491,'[2]Base creación proceso'!E:H,4,FALSE)</f>
        <v>DIRECCIÓN SERVICIOS AEROPORTUARIOS</v>
      </c>
      <c r="C491" s="29" t="s">
        <v>462</v>
      </c>
      <c r="D491" s="30" t="s">
        <v>463</v>
      </c>
    </row>
    <row r="492" spans="1:4" ht="25.5" x14ac:dyDescent="0.25">
      <c r="A492" s="27" t="s">
        <v>464</v>
      </c>
      <c r="B492" s="28" t="str">
        <f>VLOOKUP(A492,'[2]Base creación proceso'!E:H,4,FALSE)</f>
        <v>DIRECCIÓN TELECOMUNICACIONES Y AYUDAS NAVEGACION AEREA</v>
      </c>
      <c r="C492" s="29" t="s">
        <v>465</v>
      </c>
      <c r="D492" s="30" t="s">
        <v>466</v>
      </c>
    </row>
    <row r="493" spans="1:4" ht="25.5" x14ac:dyDescent="0.25">
      <c r="A493" s="27" t="s">
        <v>464</v>
      </c>
      <c r="B493" s="28" t="str">
        <f>VLOOKUP(A493,'[2]Base creación proceso'!E:H,4,FALSE)</f>
        <v>DIRECCIÓN TELECOMUNICACIONES Y AYUDAS NAVEGACION AEREA</v>
      </c>
      <c r="C493" s="29" t="s">
        <v>371</v>
      </c>
      <c r="D493" s="30" t="s">
        <v>467</v>
      </c>
    </row>
    <row r="494" spans="1:4" ht="25.5" x14ac:dyDescent="0.25">
      <c r="A494" s="27" t="s">
        <v>464</v>
      </c>
      <c r="B494" s="28" t="str">
        <f>VLOOKUP(A494,'[2]Base creación proceso'!E:H,4,FALSE)</f>
        <v>DIRECCIÓN TELECOMUNICACIONES Y AYUDAS NAVEGACION AEREA</v>
      </c>
      <c r="C494" s="29" t="s">
        <v>371</v>
      </c>
      <c r="D494" s="30" t="s">
        <v>468</v>
      </c>
    </row>
    <row r="495" spans="1:4" ht="25.5" x14ac:dyDescent="0.25">
      <c r="A495" s="27" t="s">
        <v>464</v>
      </c>
      <c r="B495" s="28" t="str">
        <f>VLOOKUP(A495,'[2]Base creación proceso'!E:H,4,FALSE)</f>
        <v>DIRECCIÓN TELECOMUNICACIONES Y AYUDAS NAVEGACION AEREA</v>
      </c>
      <c r="C495" s="29" t="s">
        <v>371</v>
      </c>
      <c r="D495" s="30" t="s">
        <v>469</v>
      </c>
    </row>
    <row r="496" spans="1:4" ht="25.5" x14ac:dyDescent="0.25">
      <c r="A496" s="27" t="s">
        <v>464</v>
      </c>
      <c r="B496" s="28" t="str">
        <f>VLOOKUP(A496,'[2]Base creación proceso'!E:H,4,FALSE)</f>
        <v>DIRECCIÓN TELECOMUNICACIONES Y AYUDAS NAVEGACION AEREA</v>
      </c>
      <c r="C496" s="29" t="s">
        <v>470</v>
      </c>
      <c r="D496" s="30" t="s">
        <v>471</v>
      </c>
    </row>
    <row r="497" spans="1:4" ht="25.5" x14ac:dyDescent="0.25">
      <c r="A497" s="27" t="s">
        <v>464</v>
      </c>
      <c r="B497" s="28" t="str">
        <f>VLOOKUP(A497,'[2]Base creación proceso'!E:H,4,FALSE)</f>
        <v>DIRECCIÓN TELECOMUNICACIONES Y AYUDAS NAVEGACION AEREA</v>
      </c>
      <c r="C497" s="29" t="s">
        <v>371</v>
      </c>
      <c r="D497" s="30" t="s">
        <v>472</v>
      </c>
    </row>
    <row r="498" spans="1:4" x14ac:dyDescent="0.25">
      <c r="A498" s="27" t="s">
        <v>706</v>
      </c>
      <c r="B498" s="28" t="str">
        <f>VLOOKUP(A498,'[2]Base creación proceso'!E:H,4,FALSE)</f>
        <v>DIRECCIÓN SERVICIOS AEROPORTUARIOS</v>
      </c>
      <c r="C498" s="29" t="s">
        <v>371</v>
      </c>
      <c r="D498" s="30" t="s">
        <v>707</v>
      </c>
    </row>
    <row r="499" spans="1:4" x14ac:dyDescent="0.25">
      <c r="A499" s="27" t="s">
        <v>706</v>
      </c>
      <c r="B499" s="28" t="str">
        <f>VLOOKUP(A499,'[2]Base creación proceso'!E:H,4,FALSE)</f>
        <v>DIRECCIÓN SERVICIOS AEROPORTUARIOS</v>
      </c>
      <c r="C499" s="29" t="s">
        <v>371</v>
      </c>
      <c r="D499" s="30" t="s">
        <v>708</v>
      </c>
    </row>
    <row r="500" spans="1:4" x14ac:dyDescent="0.25">
      <c r="A500" s="27" t="s">
        <v>706</v>
      </c>
      <c r="B500" s="28" t="str">
        <f>VLOOKUP(A500,'[2]Base creación proceso'!E:H,4,FALSE)</f>
        <v>DIRECCIÓN SERVICIOS AEROPORTUARIOS</v>
      </c>
      <c r="C500" s="29" t="s">
        <v>371</v>
      </c>
      <c r="D500" s="30" t="s">
        <v>685</v>
      </c>
    </row>
    <row r="501" spans="1:4" x14ac:dyDescent="0.25">
      <c r="A501" s="27" t="s">
        <v>706</v>
      </c>
      <c r="B501" s="28" t="str">
        <f>VLOOKUP(A501,'[2]Base creación proceso'!E:H,4,FALSE)</f>
        <v>DIRECCIÓN SERVICIOS AEROPORTUARIOS</v>
      </c>
      <c r="C501" s="29" t="s">
        <v>371</v>
      </c>
      <c r="D501" s="30" t="s">
        <v>709</v>
      </c>
    </row>
    <row r="502" spans="1:4" x14ac:dyDescent="0.25">
      <c r="A502" s="27" t="s">
        <v>706</v>
      </c>
      <c r="B502" s="28" t="str">
        <f>VLOOKUP(A502,'[2]Base creación proceso'!E:H,4,FALSE)</f>
        <v>DIRECCIÓN SERVICIOS AEROPORTUARIOS</v>
      </c>
      <c r="C502" s="29" t="s">
        <v>371</v>
      </c>
      <c r="D502" s="30" t="s">
        <v>710</v>
      </c>
    </row>
    <row r="503" spans="1:4" x14ac:dyDescent="0.25">
      <c r="A503" s="27" t="s">
        <v>706</v>
      </c>
      <c r="B503" s="28" t="str">
        <f>VLOOKUP(A503,'[2]Base creación proceso'!E:H,4,FALSE)</f>
        <v>DIRECCIÓN SERVICIOS AEROPORTUARIOS</v>
      </c>
      <c r="C503" s="29" t="s">
        <v>371</v>
      </c>
      <c r="D503" s="30" t="s">
        <v>711</v>
      </c>
    </row>
    <row r="504" spans="1:4" x14ac:dyDescent="0.25">
      <c r="A504" s="27" t="s">
        <v>706</v>
      </c>
      <c r="B504" s="28" t="str">
        <f>VLOOKUP(A504,'[2]Base creación proceso'!E:H,4,FALSE)</f>
        <v>DIRECCIÓN SERVICIOS AEROPORTUARIOS</v>
      </c>
      <c r="C504" s="29" t="s">
        <v>371</v>
      </c>
      <c r="D504" s="30" t="s">
        <v>712</v>
      </c>
    </row>
    <row r="505" spans="1:4" x14ac:dyDescent="0.25">
      <c r="A505" s="27" t="s">
        <v>706</v>
      </c>
      <c r="B505" s="28" t="str">
        <f>VLOOKUP(A505,'[2]Base creación proceso'!E:H,4,FALSE)</f>
        <v>DIRECCIÓN SERVICIOS AEROPORTUARIOS</v>
      </c>
      <c r="C505" s="29" t="s">
        <v>371</v>
      </c>
      <c r="D505" s="30" t="s">
        <v>712</v>
      </c>
    </row>
    <row r="506" spans="1:4" x14ac:dyDescent="0.25">
      <c r="A506" s="27" t="s">
        <v>706</v>
      </c>
      <c r="B506" s="28" t="str">
        <f>VLOOKUP(A506,'[2]Base creación proceso'!E:H,4,FALSE)</f>
        <v>DIRECCIÓN SERVICIOS AEROPORTUARIOS</v>
      </c>
      <c r="C506" s="29" t="s">
        <v>371</v>
      </c>
      <c r="D506" s="30" t="s">
        <v>713</v>
      </c>
    </row>
    <row r="507" spans="1:4" x14ac:dyDescent="0.25">
      <c r="A507" s="27" t="s">
        <v>706</v>
      </c>
      <c r="B507" s="28" t="str">
        <f>VLOOKUP(A507,'[2]Base creación proceso'!E:H,4,FALSE)</f>
        <v>DIRECCIÓN SERVICIOS AEROPORTUARIOS</v>
      </c>
      <c r="C507" s="29" t="s">
        <v>371</v>
      </c>
      <c r="D507" s="30" t="s">
        <v>714</v>
      </c>
    </row>
    <row r="508" spans="1:4" x14ac:dyDescent="0.25">
      <c r="A508" s="27" t="s">
        <v>706</v>
      </c>
      <c r="B508" s="28" t="str">
        <f>VLOOKUP(A508,'[2]Base creación proceso'!E:H,4,FALSE)</f>
        <v>DIRECCIÓN SERVICIOS AEROPORTUARIOS</v>
      </c>
      <c r="C508" s="29" t="s">
        <v>371</v>
      </c>
      <c r="D508" s="30" t="s">
        <v>715</v>
      </c>
    </row>
    <row r="509" spans="1:4" x14ac:dyDescent="0.25">
      <c r="A509" s="27" t="s">
        <v>706</v>
      </c>
      <c r="B509" s="28" t="str">
        <f>VLOOKUP(A509,'[2]Base creación proceso'!E:H,4,FALSE)</f>
        <v>DIRECCIÓN SERVICIOS AEROPORTUARIOS</v>
      </c>
      <c r="C509" s="29" t="s">
        <v>371</v>
      </c>
      <c r="D509" s="30" t="s">
        <v>716</v>
      </c>
    </row>
    <row r="510" spans="1:4" x14ac:dyDescent="0.25">
      <c r="A510" s="27" t="s">
        <v>706</v>
      </c>
      <c r="B510" s="28" t="str">
        <f>VLOOKUP(A510,'[2]Base creación proceso'!E:H,4,FALSE)</f>
        <v>DIRECCIÓN SERVICIOS AEROPORTUARIOS</v>
      </c>
      <c r="C510" s="29" t="s">
        <v>371</v>
      </c>
      <c r="D510" s="30" t="s">
        <v>717</v>
      </c>
    </row>
    <row r="511" spans="1:4" x14ac:dyDescent="0.25">
      <c r="A511" s="27" t="s">
        <v>706</v>
      </c>
      <c r="B511" s="28" t="str">
        <f>VLOOKUP(A511,'[2]Base creación proceso'!E:H,4,FALSE)</f>
        <v>DIRECCIÓN SERVICIOS AEROPORTUARIOS</v>
      </c>
      <c r="C511" s="29" t="s">
        <v>371</v>
      </c>
      <c r="D511" s="30" t="s">
        <v>718</v>
      </c>
    </row>
    <row r="512" spans="1:4" x14ac:dyDescent="0.25">
      <c r="A512" s="27" t="s">
        <v>719</v>
      </c>
      <c r="B512" s="28" t="str">
        <f>VLOOKUP(A512,'[2]Base creación proceso'!E:H,4,FALSE)</f>
        <v>DIRECCIÓN SERVICIOS AEROPORTUARIOS</v>
      </c>
      <c r="C512" s="29" t="s">
        <v>371</v>
      </c>
      <c r="D512" s="30" t="s">
        <v>720</v>
      </c>
    </row>
    <row r="513" spans="1:4" x14ac:dyDescent="0.25">
      <c r="A513" s="27" t="s">
        <v>719</v>
      </c>
      <c r="B513" s="28" t="str">
        <f>VLOOKUP(A513,'[2]Base creación proceso'!E:H,4,FALSE)</f>
        <v>DIRECCIÓN SERVICIOS AEROPORTUARIOS</v>
      </c>
      <c r="C513" s="29" t="s">
        <v>371</v>
      </c>
      <c r="D513" s="30" t="s">
        <v>504</v>
      </c>
    </row>
    <row r="514" spans="1:4" x14ac:dyDescent="0.25">
      <c r="A514" s="27" t="s">
        <v>719</v>
      </c>
      <c r="B514" s="28" t="str">
        <f>VLOOKUP(A514,'[2]Base creación proceso'!E:H,4,FALSE)</f>
        <v>DIRECCIÓN SERVICIOS AEROPORTUARIOS</v>
      </c>
      <c r="C514" s="29" t="s">
        <v>371</v>
      </c>
      <c r="D514" s="30" t="s">
        <v>721</v>
      </c>
    </row>
    <row r="515" spans="1:4" x14ac:dyDescent="0.25">
      <c r="A515" s="27" t="s">
        <v>719</v>
      </c>
      <c r="B515" s="28" t="str">
        <f>VLOOKUP(A515,'[2]Base creación proceso'!E:H,4,FALSE)</f>
        <v>DIRECCIÓN SERVICIOS AEROPORTUARIOS</v>
      </c>
      <c r="C515" s="29" t="s">
        <v>371</v>
      </c>
      <c r="D515" s="30" t="s">
        <v>722</v>
      </c>
    </row>
    <row r="516" spans="1:4" x14ac:dyDescent="0.25">
      <c r="A516" s="27" t="s">
        <v>719</v>
      </c>
      <c r="B516" s="28" t="str">
        <f>VLOOKUP(A516,'[2]Base creación proceso'!E:H,4,FALSE)</f>
        <v>DIRECCIÓN SERVICIOS AEROPORTUARIOS</v>
      </c>
      <c r="C516" s="29" t="s">
        <v>371</v>
      </c>
      <c r="D516" s="30" t="s">
        <v>646</v>
      </c>
    </row>
    <row r="517" spans="1:4" x14ac:dyDescent="0.25">
      <c r="A517" s="27" t="s">
        <v>719</v>
      </c>
      <c r="B517" s="28" t="str">
        <f>VLOOKUP(A517,'[2]Base creación proceso'!E:H,4,FALSE)</f>
        <v>DIRECCIÓN SERVICIOS AEROPORTUARIOS</v>
      </c>
      <c r="C517" s="29" t="s">
        <v>371</v>
      </c>
      <c r="D517" s="30" t="s">
        <v>723</v>
      </c>
    </row>
    <row r="518" spans="1:4" x14ac:dyDescent="0.25">
      <c r="A518" s="27" t="s">
        <v>719</v>
      </c>
      <c r="B518" s="28" t="str">
        <f>VLOOKUP(A518,'[2]Base creación proceso'!E:H,4,FALSE)</f>
        <v>DIRECCIÓN SERVICIOS AEROPORTUARIOS</v>
      </c>
      <c r="C518" s="29" t="s">
        <v>371</v>
      </c>
      <c r="D518" s="30" t="s">
        <v>724</v>
      </c>
    </row>
    <row r="519" spans="1:4" x14ac:dyDescent="0.25">
      <c r="A519" s="27" t="s">
        <v>719</v>
      </c>
      <c r="B519" s="28" t="str">
        <f>VLOOKUP(A519,'[2]Base creación proceso'!E:H,4,FALSE)</f>
        <v>DIRECCIÓN SERVICIOS AEROPORTUARIOS</v>
      </c>
      <c r="C519" s="29" t="s">
        <v>371</v>
      </c>
      <c r="D519" s="30" t="s">
        <v>725</v>
      </c>
    </row>
    <row r="520" spans="1:4" x14ac:dyDescent="0.25">
      <c r="A520" s="27" t="s">
        <v>719</v>
      </c>
      <c r="B520" s="28" t="str">
        <f>VLOOKUP(A520,'[2]Base creación proceso'!E:H,4,FALSE)</f>
        <v>DIRECCIÓN SERVICIOS AEROPORTUARIOS</v>
      </c>
      <c r="C520" s="29" t="s">
        <v>371</v>
      </c>
      <c r="D520" s="30" t="s">
        <v>726</v>
      </c>
    </row>
    <row r="521" spans="1:4" x14ac:dyDescent="0.25">
      <c r="A521" s="27" t="s">
        <v>719</v>
      </c>
      <c r="B521" s="28" t="str">
        <f>VLOOKUP(A521,'[2]Base creación proceso'!E:H,4,FALSE)</f>
        <v>DIRECCIÓN SERVICIOS AEROPORTUARIOS</v>
      </c>
      <c r="C521" s="29" t="s">
        <v>371</v>
      </c>
      <c r="D521" s="30" t="s">
        <v>727</v>
      </c>
    </row>
    <row r="522" spans="1:4" x14ac:dyDescent="0.25">
      <c r="A522" s="27" t="s">
        <v>719</v>
      </c>
      <c r="B522" s="28" t="str">
        <f>VLOOKUP(A522,'[2]Base creación proceso'!E:H,4,FALSE)</f>
        <v>DIRECCIÓN SERVICIOS AEROPORTUARIOS</v>
      </c>
      <c r="C522" s="29" t="s">
        <v>371</v>
      </c>
      <c r="D522" s="30" t="s">
        <v>728</v>
      </c>
    </row>
    <row r="523" spans="1:4" x14ac:dyDescent="0.25">
      <c r="A523" s="27" t="s">
        <v>719</v>
      </c>
      <c r="B523" s="28" t="str">
        <f>VLOOKUP(A523,'[2]Base creación proceso'!E:H,4,FALSE)</f>
        <v>DIRECCIÓN SERVICIOS AEROPORTUARIOS</v>
      </c>
      <c r="C523" s="29" t="s">
        <v>371</v>
      </c>
      <c r="D523" s="30" t="s">
        <v>729</v>
      </c>
    </row>
    <row r="524" spans="1:4" x14ac:dyDescent="0.25">
      <c r="A524" s="27" t="s">
        <v>719</v>
      </c>
      <c r="B524" s="28" t="str">
        <f>VLOOKUP(A524,'[2]Base creación proceso'!E:H,4,FALSE)</f>
        <v>DIRECCIÓN SERVICIOS AEROPORTUARIOS</v>
      </c>
      <c r="C524" s="29" t="s">
        <v>371</v>
      </c>
      <c r="D524" s="30" t="s">
        <v>730</v>
      </c>
    </row>
    <row r="525" spans="1:4" x14ac:dyDescent="0.25">
      <c r="A525" s="27" t="s">
        <v>719</v>
      </c>
      <c r="B525" s="28" t="str">
        <f>VLOOKUP(A525,'[2]Base creación proceso'!E:H,4,FALSE)</f>
        <v>DIRECCIÓN SERVICIOS AEROPORTUARIOS</v>
      </c>
      <c r="C525" s="29" t="s">
        <v>371</v>
      </c>
      <c r="D525" s="30" t="s">
        <v>731</v>
      </c>
    </row>
    <row r="526" spans="1:4" x14ac:dyDescent="0.25">
      <c r="A526" s="27" t="s">
        <v>719</v>
      </c>
      <c r="B526" s="28" t="str">
        <f>VLOOKUP(A526,'[2]Base creación proceso'!E:H,4,FALSE)</f>
        <v>DIRECCIÓN SERVICIOS AEROPORTUARIOS</v>
      </c>
      <c r="C526" s="29" t="s">
        <v>371</v>
      </c>
      <c r="D526" s="30" t="s">
        <v>645</v>
      </c>
    </row>
    <row r="527" spans="1:4" x14ac:dyDescent="0.25">
      <c r="A527" s="27" t="s">
        <v>719</v>
      </c>
      <c r="B527" s="28" t="str">
        <f>VLOOKUP(A527,'[2]Base creación proceso'!E:H,4,FALSE)</f>
        <v>DIRECCIÓN SERVICIOS AEROPORTUARIOS</v>
      </c>
      <c r="C527" s="29" t="s">
        <v>371</v>
      </c>
      <c r="D527" s="30" t="s">
        <v>732</v>
      </c>
    </row>
    <row r="528" spans="1:4" x14ac:dyDescent="0.25">
      <c r="A528" s="27" t="s">
        <v>719</v>
      </c>
      <c r="B528" s="28" t="str">
        <f>VLOOKUP(A528,'[2]Base creación proceso'!E:H,4,FALSE)</f>
        <v>DIRECCIÓN SERVICIOS AEROPORTUARIOS</v>
      </c>
      <c r="C528" s="29" t="s">
        <v>371</v>
      </c>
      <c r="D528" s="30" t="s">
        <v>733</v>
      </c>
    </row>
    <row r="529" spans="1:4" x14ac:dyDescent="0.25">
      <c r="A529" s="27" t="s">
        <v>719</v>
      </c>
      <c r="B529" s="28" t="str">
        <f>VLOOKUP(A529,'[2]Base creación proceso'!E:H,4,FALSE)</f>
        <v>DIRECCIÓN SERVICIOS AEROPORTUARIOS</v>
      </c>
      <c r="C529" s="29" t="s">
        <v>371</v>
      </c>
      <c r="D529" s="30" t="s">
        <v>734</v>
      </c>
    </row>
    <row r="530" spans="1:4" x14ac:dyDescent="0.25">
      <c r="A530" s="27" t="s">
        <v>719</v>
      </c>
      <c r="B530" s="28" t="str">
        <f>VLOOKUP(A530,'[2]Base creación proceso'!E:H,4,FALSE)</f>
        <v>DIRECCIÓN SERVICIOS AEROPORTUARIOS</v>
      </c>
      <c r="C530" s="29" t="s">
        <v>371</v>
      </c>
      <c r="D530" s="30" t="s">
        <v>735</v>
      </c>
    </row>
    <row r="531" spans="1:4" x14ac:dyDescent="0.25">
      <c r="A531" s="27" t="s">
        <v>719</v>
      </c>
      <c r="B531" s="28" t="str">
        <f>VLOOKUP(A531,'[2]Base creación proceso'!E:H,4,FALSE)</f>
        <v>DIRECCIÓN SERVICIOS AEROPORTUARIOS</v>
      </c>
      <c r="C531" s="29" t="s">
        <v>371</v>
      </c>
      <c r="D531" s="30" t="s">
        <v>736</v>
      </c>
    </row>
    <row r="532" spans="1:4" x14ac:dyDescent="0.25">
      <c r="A532" s="27" t="s">
        <v>719</v>
      </c>
      <c r="B532" s="28" t="str">
        <f>VLOOKUP(A532,'[2]Base creación proceso'!E:H,4,FALSE)</f>
        <v>DIRECCIÓN SERVICIOS AEROPORTUARIOS</v>
      </c>
      <c r="C532" s="29" t="s">
        <v>371</v>
      </c>
      <c r="D532" s="30" t="s">
        <v>737</v>
      </c>
    </row>
    <row r="533" spans="1:4" x14ac:dyDescent="0.25">
      <c r="A533" s="27" t="s">
        <v>719</v>
      </c>
      <c r="B533" s="28" t="str">
        <f>VLOOKUP(A533,'[2]Base creación proceso'!E:H,4,FALSE)</f>
        <v>DIRECCIÓN SERVICIOS AEROPORTUARIOS</v>
      </c>
      <c r="C533" s="29" t="s">
        <v>371</v>
      </c>
      <c r="D533" s="30" t="s">
        <v>738</v>
      </c>
    </row>
    <row r="534" spans="1:4" x14ac:dyDescent="0.25">
      <c r="A534" s="27" t="s">
        <v>719</v>
      </c>
      <c r="B534" s="28" t="str">
        <f>VLOOKUP(A534,'[2]Base creación proceso'!E:H,4,FALSE)</f>
        <v>DIRECCIÓN SERVICIOS AEROPORTUARIOS</v>
      </c>
      <c r="C534" s="29" t="s">
        <v>371</v>
      </c>
      <c r="D534" s="30" t="s">
        <v>506</v>
      </c>
    </row>
    <row r="535" spans="1:4" x14ac:dyDescent="0.25">
      <c r="A535" s="27" t="s">
        <v>719</v>
      </c>
      <c r="B535" s="28" t="str">
        <f>VLOOKUP(A535,'[2]Base creación proceso'!E:H,4,FALSE)</f>
        <v>DIRECCIÓN SERVICIOS AEROPORTUARIOS</v>
      </c>
      <c r="C535" s="29" t="s">
        <v>371</v>
      </c>
      <c r="D535" s="30" t="s">
        <v>739</v>
      </c>
    </row>
    <row r="536" spans="1:4" x14ac:dyDescent="0.25">
      <c r="A536" s="27" t="s">
        <v>719</v>
      </c>
      <c r="B536" s="28" t="str">
        <f>VLOOKUP(A536,'[2]Base creación proceso'!E:H,4,FALSE)</f>
        <v>DIRECCIÓN SERVICIOS AEROPORTUARIOS</v>
      </c>
      <c r="C536" s="29" t="s">
        <v>371</v>
      </c>
      <c r="D536" s="30" t="s">
        <v>740</v>
      </c>
    </row>
    <row r="537" spans="1:4" x14ac:dyDescent="0.25">
      <c r="A537" s="27" t="s">
        <v>741</v>
      </c>
      <c r="B537" s="28" t="str">
        <f>VLOOKUP(A537,'[2]Base creación proceso'!E:H,4,FALSE)</f>
        <v>OFICINA ASESORA JURÍDICA</v>
      </c>
      <c r="C537" s="29" t="s">
        <v>371</v>
      </c>
      <c r="D537" s="30" t="s">
        <v>742</v>
      </c>
    </row>
    <row r="538" spans="1:4" x14ac:dyDescent="0.25">
      <c r="A538" s="27" t="s">
        <v>741</v>
      </c>
      <c r="B538" s="28" t="str">
        <f>VLOOKUP(A538,'[2]Base creación proceso'!E:H,4,FALSE)</f>
        <v>OFICINA ASESORA JURÍDICA</v>
      </c>
      <c r="C538" s="29" t="s">
        <v>371</v>
      </c>
      <c r="D538" s="30" t="s">
        <v>743</v>
      </c>
    </row>
    <row r="539" spans="1:4" x14ac:dyDescent="0.25">
      <c r="A539" s="27" t="s">
        <v>741</v>
      </c>
      <c r="B539" s="28" t="str">
        <f>VLOOKUP(A539,'[2]Base creación proceso'!E:H,4,FALSE)</f>
        <v>OFICINA ASESORA JURÍDICA</v>
      </c>
      <c r="C539" s="29" t="s">
        <v>371</v>
      </c>
      <c r="D539" s="30" t="s">
        <v>744</v>
      </c>
    </row>
    <row r="540" spans="1:4" x14ac:dyDescent="0.25">
      <c r="A540" s="27" t="s">
        <v>741</v>
      </c>
      <c r="B540" s="28" t="str">
        <f>VLOOKUP(A540,'[2]Base creación proceso'!E:H,4,FALSE)</f>
        <v>OFICINA ASESORA JURÍDICA</v>
      </c>
      <c r="C540" s="29" t="s">
        <v>371</v>
      </c>
      <c r="D540" s="30" t="s">
        <v>745</v>
      </c>
    </row>
    <row r="541" spans="1:4" x14ac:dyDescent="0.25">
      <c r="A541" s="27" t="s">
        <v>741</v>
      </c>
      <c r="B541" s="28" t="str">
        <f>VLOOKUP(A541,'[2]Base creación proceso'!E:H,4,FALSE)</f>
        <v>OFICINA ASESORA JURÍDICA</v>
      </c>
      <c r="C541" s="29" t="s">
        <v>371</v>
      </c>
      <c r="D541" s="30" t="s">
        <v>746</v>
      </c>
    </row>
    <row r="542" spans="1:4" x14ac:dyDescent="0.25">
      <c r="A542" s="27" t="s">
        <v>741</v>
      </c>
      <c r="B542" s="28" t="str">
        <f>VLOOKUP(A542,'[2]Base creación proceso'!E:H,4,FALSE)</f>
        <v>OFICINA ASESORA JURÍDICA</v>
      </c>
      <c r="C542" s="29" t="s">
        <v>371</v>
      </c>
      <c r="D542" s="30" t="s">
        <v>747</v>
      </c>
    </row>
    <row r="543" spans="1:4" x14ac:dyDescent="0.25">
      <c r="A543" s="27" t="s">
        <v>748</v>
      </c>
      <c r="B543" s="28" t="str">
        <f>VLOOKUP(A543,'[2]Base creación proceso'!E:H,4,FALSE)</f>
        <v>DIRECCIÓN INFORMÁTICA</v>
      </c>
      <c r="C543" s="29" t="s">
        <v>371</v>
      </c>
      <c r="D543" s="30" t="s">
        <v>749</v>
      </c>
    </row>
    <row r="544" spans="1:4" x14ac:dyDescent="0.25">
      <c r="A544" s="27" t="s">
        <v>748</v>
      </c>
      <c r="B544" s="28" t="str">
        <f>VLOOKUP(A544,'[2]Base creación proceso'!E:H,4,FALSE)</f>
        <v>DIRECCIÓN INFORMÁTICA</v>
      </c>
      <c r="C544" s="29" t="s">
        <v>371</v>
      </c>
      <c r="D544" s="30" t="s">
        <v>750</v>
      </c>
    </row>
    <row r="545" spans="1:4" x14ac:dyDescent="0.25">
      <c r="A545" s="27" t="s">
        <v>748</v>
      </c>
      <c r="B545" s="28" t="str">
        <f>VLOOKUP(A545,'[2]Base creación proceso'!E:H,4,FALSE)</f>
        <v>DIRECCIÓN INFORMÁTICA</v>
      </c>
      <c r="C545" s="29" t="s">
        <v>371</v>
      </c>
      <c r="D545" s="30" t="s">
        <v>751</v>
      </c>
    </row>
    <row r="546" spans="1:4" x14ac:dyDescent="0.25">
      <c r="A546" s="27" t="s">
        <v>748</v>
      </c>
      <c r="B546" s="28" t="str">
        <f>VLOOKUP(A546,'[2]Base creación proceso'!E:H,4,FALSE)</f>
        <v>DIRECCIÓN INFORMÁTICA</v>
      </c>
      <c r="C546" s="29" t="s">
        <v>371</v>
      </c>
      <c r="D546" s="30" t="s">
        <v>752</v>
      </c>
    </row>
    <row r="547" spans="1:4" x14ac:dyDescent="0.25">
      <c r="A547" s="27" t="s">
        <v>753</v>
      </c>
      <c r="B547" s="28" t="str">
        <f>VLOOKUP(A547,'[2]Base creación proceso'!E:H,4,FALSE)</f>
        <v>DIRECCIÓN SERVICIOS AEROPORTUARIOS</v>
      </c>
      <c r="C547" s="29" t="s">
        <v>371</v>
      </c>
      <c r="D547" s="30" t="s">
        <v>754</v>
      </c>
    </row>
    <row r="548" spans="1:4" x14ac:dyDescent="0.25">
      <c r="A548" s="27" t="s">
        <v>753</v>
      </c>
      <c r="B548" s="28" t="str">
        <f>VLOOKUP(A548,'[2]Base creación proceso'!E:H,4,FALSE)</f>
        <v>DIRECCIÓN SERVICIOS AEROPORTUARIOS</v>
      </c>
      <c r="C548" s="29" t="s">
        <v>371</v>
      </c>
      <c r="D548" s="30" t="s">
        <v>685</v>
      </c>
    </row>
    <row r="549" spans="1:4" x14ac:dyDescent="0.25">
      <c r="A549" s="27" t="s">
        <v>753</v>
      </c>
      <c r="B549" s="28" t="str">
        <f>VLOOKUP(A549,'[2]Base creación proceso'!E:H,4,FALSE)</f>
        <v>DIRECCIÓN SERVICIOS AEROPORTUARIOS</v>
      </c>
      <c r="C549" s="29" t="s">
        <v>371</v>
      </c>
      <c r="D549" s="30" t="s">
        <v>686</v>
      </c>
    </row>
    <row r="550" spans="1:4" x14ac:dyDescent="0.25">
      <c r="A550" s="27" t="s">
        <v>753</v>
      </c>
      <c r="B550" s="28" t="str">
        <f>VLOOKUP(A550,'[2]Base creación proceso'!E:H,4,FALSE)</f>
        <v>DIRECCIÓN SERVICIOS AEROPORTUARIOS</v>
      </c>
      <c r="C550" s="29" t="s">
        <v>371</v>
      </c>
      <c r="D550" s="30" t="s">
        <v>755</v>
      </c>
    </row>
    <row r="551" spans="1:4" x14ac:dyDescent="0.25">
      <c r="A551" s="27" t="s">
        <v>753</v>
      </c>
      <c r="B551" s="28" t="str">
        <f>VLOOKUP(A551,'[2]Base creación proceso'!E:H,4,FALSE)</f>
        <v>DIRECCIÓN SERVICIOS AEROPORTUARIOS</v>
      </c>
      <c r="C551" s="29" t="s">
        <v>371</v>
      </c>
      <c r="D551" s="30" t="s">
        <v>756</v>
      </c>
    </row>
    <row r="552" spans="1:4" x14ac:dyDescent="0.25">
      <c r="A552" s="27" t="s">
        <v>753</v>
      </c>
      <c r="B552" s="28" t="str">
        <f>VLOOKUP(A552,'[2]Base creación proceso'!E:H,4,FALSE)</f>
        <v>DIRECCIÓN SERVICIOS AEROPORTUARIOS</v>
      </c>
      <c r="C552" s="29" t="s">
        <v>371</v>
      </c>
      <c r="D552" s="30" t="s">
        <v>757</v>
      </c>
    </row>
    <row r="553" spans="1:4" x14ac:dyDescent="0.25">
      <c r="A553" s="27" t="s">
        <v>753</v>
      </c>
      <c r="B553" s="28" t="str">
        <f>VLOOKUP(A553,'[2]Base creación proceso'!E:H,4,FALSE)</f>
        <v>DIRECCIÓN SERVICIOS AEROPORTUARIOS</v>
      </c>
      <c r="C553" s="29" t="s">
        <v>371</v>
      </c>
      <c r="D553" s="30" t="s">
        <v>758</v>
      </c>
    </row>
    <row r="554" spans="1:4" x14ac:dyDescent="0.25">
      <c r="A554" s="27" t="s">
        <v>753</v>
      </c>
      <c r="B554" s="28" t="str">
        <f>VLOOKUP(A555,'[2]Base creación proceso'!E:H,4,FALSE)</f>
        <v>DIRECCIÓN SERVICIOS AEROPORTUARIOS</v>
      </c>
      <c r="C554" s="29" t="s">
        <v>371</v>
      </c>
      <c r="D554" s="30" t="s">
        <v>759</v>
      </c>
    </row>
    <row r="555" spans="1:4" x14ac:dyDescent="0.25">
      <c r="A555" s="27" t="s">
        <v>753</v>
      </c>
      <c r="B555" s="28" t="str">
        <f>VLOOKUP(A556,'[2]Base creación proceso'!E:H,4,FALSE)</f>
        <v>DIRECCIÓN SERVICIOS AEROPORTUARIOS</v>
      </c>
      <c r="C555" s="29" t="s">
        <v>371</v>
      </c>
      <c r="D555" s="30" t="s">
        <v>693</v>
      </c>
    </row>
    <row r="556" spans="1:4" x14ac:dyDescent="0.25">
      <c r="A556" s="27" t="s">
        <v>753</v>
      </c>
      <c r="B556" s="28" t="str">
        <f>VLOOKUP(A556,'[2]Base creación proceso'!E:H,4,FALSE)</f>
        <v>DIRECCIÓN SERVICIOS AEROPORTUARIOS</v>
      </c>
      <c r="C556" s="29" t="s">
        <v>371</v>
      </c>
      <c r="D556" s="30" t="s">
        <v>760</v>
      </c>
    </row>
    <row r="557" spans="1:4" x14ac:dyDescent="0.25">
      <c r="A557" s="27" t="s">
        <v>753</v>
      </c>
      <c r="B557" s="28" t="str">
        <f>VLOOKUP(A557,'[2]Base creación proceso'!E:H,4,FALSE)</f>
        <v>DIRECCIÓN SERVICIOS AEROPORTUARIOS</v>
      </c>
      <c r="C557" s="29" t="s">
        <v>371</v>
      </c>
      <c r="D557" s="30" t="s">
        <v>761</v>
      </c>
    </row>
    <row r="558" spans="1:4" x14ac:dyDescent="0.25">
      <c r="A558" s="27" t="s">
        <v>762</v>
      </c>
      <c r="B558" s="28" t="str">
        <f>VLOOKUP(A558,'[2]Base creación proceso'!E:H,4,FALSE)</f>
        <v>DIRECCIÓN DE INFRAESTRUCTURA AEROPORTUARIA</v>
      </c>
      <c r="C558" s="29" t="s">
        <v>371</v>
      </c>
      <c r="D558" s="30" t="s">
        <v>763</v>
      </c>
    </row>
    <row r="559" spans="1:4" x14ac:dyDescent="0.25">
      <c r="A559" s="27" t="s">
        <v>762</v>
      </c>
      <c r="B559" s="28" t="str">
        <f>VLOOKUP(A559,'[2]Base creación proceso'!E:H,4,FALSE)</f>
        <v>DIRECCIÓN DE INFRAESTRUCTURA AEROPORTUARIA</v>
      </c>
      <c r="C559" s="29" t="s">
        <v>371</v>
      </c>
      <c r="D559" s="30" t="s">
        <v>764</v>
      </c>
    </row>
    <row r="560" spans="1:4" x14ac:dyDescent="0.25">
      <c r="A560" s="27" t="s">
        <v>762</v>
      </c>
      <c r="B560" s="28" t="str">
        <f>VLOOKUP(A560,'[2]Base creación proceso'!E:H,4,FALSE)</f>
        <v>DIRECCIÓN DE INFRAESTRUCTURA AEROPORTUARIA</v>
      </c>
      <c r="C560" s="29" t="s">
        <v>371</v>
      </c>
      <c r="D560" s="30" t="s">
        <v>765</v>
      </c>
    </row>
    <row r="561" spans="1:4" x14ac:dyDescent="0.25">
      <c r="A561" s="27" t="s">
        <v>762</v>
      </c>
      <c r="B561" s="28" t="str">
        <f>VLOOKUP(A561,'[2]Base creación proceso'!E:H,4,FALSE)</f>
        <v>DIRECCIÓN DE INFRAESTRUCTURA AEROPORTUARIA</v>
      </c>
      <c r="C561" s="29" t="s">
        <v>371</v>
      </c>
      <c r="D561" s="30" t="s">
        <v>766</v>
      </c>
    </row>
    <row r="562" spans="1:4" x14ac:dyDescent="0.25">
      <c r="A562" s="27" t="s">
        <v>762</v>
      </c>
      <c r="B562" s="28" t="str">
        <f>VLOOKUP(A562,'[2]Base creación proceso'!E:H,4,FALSE)</f>
        <v>DIRECCIÓN DE INFRAESTRUCTURA AEROPORTUARIA</v>
      </c>
      <c r="C562" s="29" t="s">
        <v>371</v>
      </c>
      <c r="D562" s="30" t="s">
        <v>417</v>
      </c>
    </row>
    <row r="563" spans="1:4" x14ac:dyDescent="0.25">
      <c r="A563" s="27" t="s">
        <v>762</v>
      </c>
      <c r="B563" s="28" t="str">
        <f>VLOOKUP(A563,'[2]Base creación proceso'!E:H,4,FALSE)</f>
        <v>DIRECCIÓN DE INFRAESTRUCTURA AEROPORTUARIA</v>
      </c>
      <c r="C563" s="29" t="s">
        <v>371</v>
      </c>
      <c r="D563" s="30" t="s">
        <v>767</v>
      </c>
    </row>
    <row r="564" spans="1:4" x14ac:dyDescent="0.25">
      <c r="A564" s="27" t="s">
        <v>762</v>
      </c>
      <c r="B564" s="28" t="str">
        <f>VLOOKUP(A564,'[2]Base creación proceso'!E:H,4,FALSE)</f>
        <v>DIRECCIÓN DE INFRAESTRUCTURA AEROPORTUARIA</v>
      </c>
      <c r="C564" s="29" t="s">
        <v>371</v>
      </c>
      <c r="D564" s="30" t="s">
        <v>451</v>
      </c>
    </row>
    <row r="565" spans="1:4" x14ac:dyDescent="0.25">
      <c r="A565" s="27" t="s">
        <v>762</v>
      </c>
      <c r="B565" s="28" t="str">
        <f>VLOOKUP(A565,'[2]Base creación proceso'!E:H,4,FALSE)</f>
        <v>DIRECCIÓN DE INFRAESTRUCTURA AEROPORTUARIA</v>
      </c>
      <c r="C565" s="29" t="s">
        <v>371</v>
      </c>
      <c r="D565" s="30" t="s">
        <v>768</v>
      </c>
    </row>
    <row r="566" spans="1:4" x14ac:dyDescent="0.25">
      <c r="A566" s="27" t="s">
        <v>762</v>
      </c>
      <c r="B566" s="28" t="str">
        <f>VLOOKUP(A566,'[2]Base creación proceso'!E:H,4,FALSE)</f>
        <v>DIRECCIÓN DE INFRAESTRUCTURA AEROPORTUARIA</v>
      </c>
      <c r="C566" s="29" t="s">
        <v>371</v>
      </c>
      <c r="D566" s="30" t="s">
        <v>769</v>
      </c>
    </row>
    <row r="567" spans="1:4" x14ac:dyDescent="0.25">
      <c r="A567" s="27" t="s">
        <v>762</v>
      </c>
      <c r="B567" s="28" t="str">
        <f>VLOOKUP(A567,'[2]Base creación proceso'!E:H,4,FALSE)</f>
        <v>DIRECCIÓN DE INFRAESTRUCTURA AEROPORTUARIA</v>
      </c>
      <c r="C567" s="29" t="s">
        <v>371</v>
      </c>
      <c r="D567" s="30" t="s">
        <v>770</v>
      </c>
    </row>
    <row r="568" spans="1:4" x14ac:dyDescent="0.25">
      <c r="A568" s="27" t="s">
        <v>762</v>
      </c>
      <c r="B568" s="28" t="str">
        <f>VLOOKUP(A568,'[2]Base creación proceso'!E:H,4,FALSE)</f>
        <v>DIRECCIÓN DE INFRAESTRUCTURA AEROPORTUARIA</v>
      </c>
      <c r="C568" s="29" t="s">
        <v>371</v>
      </c>
      <c r="D568" s="30" t="s">
        <v>771</v>
      </c>
    </row>
    <row r="569" spans="1:4" x14ac:dyDescent="0.25">
      <c r="A569" s="27" t="s">
        <v>762</v>
      </c>
      <c r="B569" s="28" t="str">
        <f>VLOOKUP(A569,'[2]Base creación proceso'!E:H,4,FALSE)</f>
        <v>DIRECCIÓN DE INFRAESTRUCTURA AEROPORTUARIA</v>
      </c>
      <c r="C569" s="29" t="s">
        <v>371</v>
      </c>
      <c r="D569" s="30" t="s">
        <v>772</v>
      </c>
    </row>
    <row r="570" spans="1:4" x14ac:dyDescent="0.25">
      <c r="A570" s="27" t="s">
        <v>762</v>
      </c>
      <c r="B570" s="28" t="str">
        <f>VLOOKUP(A570,'[2]Base creación proceso'!E:H,4,FALSE)</f>
        <v>DIRECCIÓN DE INFRAESTRUCTURA AEROPORTUARIA</v>
      </c>
      <c r="C570" s="29" t="s">
        <v>371</v>
      </c>
      <c r="D570" s="30" t="s">
        <v>773</v>
      </c>
    </row>
    <row r="571" spans="1:4" x14ac:dyDescent="0.25">
      <c r="A571" s="27" t="s">
        <v>762</v>
      </c>
      <c r="B571" s="28" t="str">
        <f>VLOOKUP(A571,'[2]Base creación proceso'!E:H,4,FALSE)</f>
        <v>DIRECCIÓN DE INFRAESTRUCTURA AEROPORTUARIA</v>
      </c>
      <c r="C571" s="29" t="s">
        <v>371</v>
      </c>
      <c r="D571" s="30" t="s">
        <v>774</v>
      </c>
    </row>
    <row r="572" spans="1:4" x14ac:dyDescent="0.25">
      <c r="A572" s="27" t="s">
        <v>762</v>
      </c>
      <c r="B572" s="28" t="str">
        <f>VLOOKUP(A572,'[2]Base creación proceso'!E:H,4,FALSE)</f>
        <v>DIRECCIÓN DE INFRAESTRUCTURA AEROPORTUARIA</v>
      </c>
      <c r="C572" s="29" t="s">
        <v>371</v>
      </c>
      <c r="D572" s="30" t="s">
        <v>775</v>
      </c>
    </row>
    <row r="573" spans="1:4" x14ac:dyDescent="0.25">
      <c r="A573" s="27" t="s">
        <v>762</v>
      </c>
      <c r="B573" s="28" t="str">
        <f>VLOOKUP(A573,'[2]Base creación proceso'!E:H,4,FALSE)</f>
        <v>DIRECCIÓN DE INFRAESTRUCTURA AEROPORTUARIA</v>
      </c>
      <c r="C573" s="29" t="s">
        <v>371</v>
      </c>
      <c r="D573" s="30" t="s">
        <v>776</v>
      </c>
    </row>
    <row r="574" spans="1:4" x14ac:dyDescent="0.25">
      <c r="A574" s="27" t="s">
        <v>762</v>
      </c>
      <c r="B574" s="28" t="str">
        <f>VLOOKUP(A574,'[2]Base creación proceso'!E:H,4,FALSE)</f>
        <v>DIRECCIÓN DE INFRAESTRUCTURA AEROPORTUARIA</v>
      </c>
      <c r="C574" s="29" t="s">
        <v>371</v>
      </c>
      <c r="D574" s="30" t="s">
        <v>777</v>
      </c>
    </row>
    <row r="575" spans="1:4" x14ac:dyDescent="0.25">
      <c r="A575" s="27" t="s">
        <v>762</v>
      </c>
      <c r="B575" s="28" t="str">
        <f>VLOOKUP(A575,'[2]Base creación proceso'!E:H,4,FALSE)</f>
        <v>DIRECCIÓN DE INFRAESTRUCTURA AEROPORTUARIA</v>
      </c>
      <c r="C575" s="29" t="s">
        <v>371</v>
      </c>
      <c r="D575" s="30" t="s">
        <v>778</v>
      </c>
    </row>
    <row r="576" spans="1:4" x14ac:dyDescent="0.25">
      <c r="A576" s="27" t="s">
        <v>762</v>
      </c>
      <c r="B576" s="28" t="str">
        <f>VLOOKUP(A576,'[2]Base creación proceso'!E:H,4,FALSE)</f>
        <v>DIRECCIÓN DE INFRAESTRUCTURA AEROPORTUARIA</v>
      </c>
      <c r="C576" s="29" t="s">
        <v>371</v>
      </c>
      <c r="D576" s="30" t="s">
        <v>779</v>
      </c>
    </row>
    <row r="577" spans="1:4" x14ac:dyDescent="0.25">
      <c r="A577" s="27" t="s">
        <v>762</v>
      </c>
      <c r="B577" s="28" t="str">
        <f>VLOOKUP(A577,'[2]Base creación proceso'!E:H,4,FALSE)</f>
        <v>DIRECCIÓN DE INFRAESTRUCTURA AEROPORTUARIA</v>
      </c>
      <c r="C577" s="29" t="s">
        <v>371</v>
      </c>
      <c r="D577" s="30" t="s">
        <v>780</v>
      </c>
    </row>
    <row r="578" spans="1:4" x14ac:dyDescent="0.25">
      <c r="A578" s="27" t="s">
        <v>762</v>
      </c>
      <c r="B578" s="28" t="str">
        <f>VLOOKUP(A578,'[2]Base creación proceso'!E:H,4,FALSE)</f>
        <v>DIRECCIÓN DE INFRAESTRUCTURA AEROPORTUARIA</v>
      </c>
      <c r="C578" s="29" t="s">
        <v>371</v>
      </c>
      <c r="D578" s="30" t="s">
        <v>781</v>
      </c>
    </row>
    <row r="579" spans="1:4" x14ac:dyDescent="0.25">
      <c r="A579" s="27" t="s">
        <v>762</v>
      </c>
      <c r="B579" s="28" t="str">
        <f>VLOOKUP(A579,'[2]Base creación proceso'!E:H,4,FALSE)</f>
        <v>DIRECCIÓN DE INFRAESTRUCTURA AEROPORTUARIA</v>
      </c>
      <c r="C579" s="29" t="s">
        <v>371</v>
      </c>
      <c r="D579" s="30" t="s">
        <v>782</v>
      </c>
    </row>
    <row r="580" spans="1:4" x14ac:dyDescent="0.25">
      <c r="A580" s="27" t="s">
        <v>762</v>
      </c>
      <c r="B580" s="28" t="str">
        <f>VLOOKUP(A580,'[2]Base creación proceso'!E:H,4,FALSE)</f>
        <v>DIRECCIÓN DE INFRAESTRUCTURA AEROPORTUARIA</v>
      </c>
      <c r="C580" s="29" t="s">
        <v>371</v>
      </c>
      <c r="D580" s="30" t="s">
        <v>783</v>
      </c>
    </row>
    <row r="581" spans="1:4" x14ac:dyDescent="0.25">
      <c r="A581" s="27" t="s">
        <v>762</v>
      </c>
      <c r="B581" s="28" t="str">
        <f>VLOOKUP(A581,'[2]Base creación proceso'!E:H,4,FALSE)</f>
        <v>DIRECCIÓN DE INFRAESTRUCTURA AEROPORTUARIA</v>
      </c>
      <c r="C581" s="29" t="s">
        <v>371</v>
      </c>
      <c r="D581" s="30" t="s">
        <v>784</v>
      </c>
    </row>
    <row r="582" spans="1:4" x14ac:dyDescent="0.25">
      <c r="A582" s="27" t="s">
        <v>762</v>
      </c>
      <c r="B582" s="28" t="str">
        <f>VLOOKUP(A582,'[2]Base creación proceso'!E:H,4,FALSE)</f>
        <v>DIRECCIÓN DE INFRAESTRUCTURA AEROPORTUARIA</v>
      </c>
      <c r="C582" s="29" t="s">
        <v>371</v>
      </c>
      <c r="D582" s="30" t="s">
        <v>785</v>
      </c>
    </row>
    <row r="583" spans="1:4" x14ac:dyDescent="0.25">
      <c r="A583" s="27" t="s">
        <v>762</v>
      </c>
      <c r="B583" s="28" t="str">
        <f>VLOOKUP(A583,'[2]Base creación proceso'!E:H,4,FALSE)</f>
        <v>DIRECCIÓN DE INFRAESTRUCTURA AEROPORTUARIA</v>
      </c>
      <c r="C583" s="29" t="s">
        <v>371</v>
      </c>
      <c r="D583" s="30" t="s">
        <v>786</v>
      </c>
    </row>
    <row r="584" spans="1:4" x14ac:dyDescent="0.25">
      <c r="A584" s="27" t="s">
        <v>762</v>
      </c>
      <c r="B584" s="28" t="str">
        <f>VLOOKUP(A584,'[2]Base creación proceso'!E:H,4,FALSE)</f>
        <v>DIRECCIÓN DE INFRAESTRUCTURA AEROPORTUARIA</v>
      </c>
      <c r="C584" s="29" t="s">
        <v>371</v>
      </c>
      <c r="D584" s="30" t="s">
        <v>787</v>
      </c>
    </row>
    <row r="585" spans="1:4" x14ac:dyDescent="0.25">
      <c r="A585" s="27" t="s">
        <v>762</v>
      </c>
      <c r="B585" s="28" t="str">
        <f>VLOOKUP(A585,'[2]Base creación proceso'!E:H,4,FALSE)</f>
        <v>DIRECCIÓN DE INFRAESTRUCTURA AEROPORTUARIA</v>
      </c>
      <c r="C585" s="29" t="s">
        <v>371</v>
      </c>
      <c r="D585" s="30" t="s">
        <v>788</v>
      </c>
    </row>
    <row r="586" spans="1:4" x14ac:dyDescent="0.25">
      <c r="A586" s="27" t="s">
        <v>762</v>
      </c>
      <c r="B586" s="28" t="str">
        <f>VLOOKUP(A586,'[2]Base creación proceso'!E:H,4,FALSE)</f>
        <v>DIRECCIÓN DE INFRAESTRUCTURA AEROPORTUARIA</v>
      </c>
      <c r="C586" s="29" t="s">
        <v>371</v>
      </c>
      <c r="D586" s="30" t="s">
        <v>789</v>
      </c>
    </row>
    <row r="587" spans="1:4" x14ac:dyDescent="0.25">
      <c r="A587" s="27" t="s">
        <v>790</v>
      </c>
      <c r="B587" s="28" t="str">
        <f>VLOOKUP(A587,'[2]Base creación proceso'!E:H,4,FALSE)</f>
        <v>DIRECCIÓN SERVICIOS AEROPORTUARIOS</v>
      </c>
      <c r="C587" s="29"/>
      <c r="D587" s="30" t="s">
        <v>684</v>
      </c>
    </row>
    <row r="588" spans="1:4" x14ac:dyDescent="0.25">
      <c r="A588" s="27" t="s">
        <v>790</v>
      </c>
      <c r="B588" s="28" t="str">
        <f>VLOOKUP(A588,'[2]Base creación proceso'!E:H,4,FALSE)</f>
        <v>DIRECCIÓN SERVICIOS AEROPORTUARIOS</v>
      </c>
      <c r="C588" s="29"/>
      <c r="D588" s="30" t="s">
        <v>791</v>
      </c>
    </row>
    <row r="589" spans="1:4" x14ac:dyDescent="0.25">
      <c r="A589" s="27" t="s">
        <v>790</v>
      </c>
      <c r="B589" s="28" t="str">
        <f>VLOOKUP(A589,'[2]Base creación proceso'!E:H,4,FALSE)</f>
        <v>DIRECCIÓN SERVICIOS AEROPORTUARIOS</v>
      </c>
      <c r="C589" s="29"/>
      <c r="D589" s="30" t="s">
        <v>792</v>
      </c>
    </row>
    <row r="590" spans="1:4" x14ac:dyDescent="0.25">
      <c r="A590" s="27" t="s">
        <v>790</v>
      </c>
      <c r="B590" s="28" t="str">
        <f>VLOOKUP(A590,'[2]Base creación proceso'!E:H,4,FALSE)</f>
        <v>DIRECCIÓN SERVICIOS AEROPORTUARIOS</v>
      </c>
      <c r="C590" s="29"/>
      <c r="D590" s="30" t="s">
        <v>689</v>
      </c>
    </row>
    <row r="591" spans="1:4" x14ac:dyDescent="0.25">
      <c r="A591" s="27" t="s">
        <v>790</v>
      </c>
      <c r="B591" s="28" t="str">
        <f>VLOOKUP(A591,'[2]Base creación proceso'!E:H,4,FALSE)</f>
        <v>DIRECCIÓN SERVICIOS AEROPORTUARIOS</v>
      </c>
      <c r="C591" s="29"/>
      <c r="D591" s="30" t="s">
        <v>793</v>
      </c>
    </row>
    <row r="592" spans="1:4" x14ac:dyDescent="0.25">
      <c r="A592" s="27" t="s">
        <v>790</v>
      </c>
      <c r="B592" s="28" t="str">
        <f>VLOOKUP(A592,'[2]Base creación proceso'!E:H,4,FALSE)</f>
        <v>DIRECCIÓN SERVICIOS AEROPORTUARIOS</v>
      </c>
      <c r="C592" s="29"/>
      <c r="D592" s="30" t="s">
        <v>794</v>
      </c>
    </row>
    <row r="593" spans="1:4" x14ac:dyDescent="0.25">
      <c r="A593" s="27" t="s">
        <v>790</v>
      </c>
      <c r="B593" s="28" t="str">
        <f>VLOOKUP(A593,'[2]Base creación proceso'!E:H,4,FALSE)</f>
        <v>DIRECCIÓN SERVICIOS AEROPORTUARIOS</v>
      </c>
      <c r="C593" s="29"/>
      <c r="D593" s="30" t="s">
        <v>795</v>
      </c>
    </row>
    <row r="594" spans="1:4" x14ac:dyDescent="0.25">
      <c r="A594" s="27" t="s">
        <v>790</v>
      </c>
      <c r="B594" s="28" t="str">
        <f>VLOOKUP(A594,'[2]Base creación proceso'!E:H,4,FALSE)</f>
        <v>DIRECCIÓN SERVICIOS AEROPORTUARIOS</v>
      </c>
      <c r="C594" s="29"/>
      <c r="D594" s="30" t="s">
        <v>796</v>
      </c>
    </row>
    <row r="595" spans="1:4" x14ac:dyDescent="0.25">
      <c r="A595" s="27" t="s">
        <v>790</v>
      </c>
      <c r="B595" s="28" t="str">
        <f>VLOOKUP(A595,'[2]Base creación proceso'!E:H,4,FALSE)</f>
        <v>DIRECCIÓN SERVICIOS AEROPORTUARIOS</v>
      </c>
      <c r="C595" s="29"/>
      <c r="D595" s="30" t="s">
        <v>797</v>
      </c>
    </row>
    <row r="596" spans="1:4" x14ac:dyDescent="0.25">
      <c r="A596" s="27" t="s">
        <v>790</v>
      </c>
      <c r="B596" s="28" t="str">
        <f>VLOOKUP(A596,'[2]Base creación proceso'!E:H,4,FALSE)</f>
        <v>DIRECCIÓN SERVICIOS AEROPORTUARIOS</v>
      </c>
      <c r="C596" s="29"/>
      <c r="D596" s="30" t="s">
        <v>798</v>
      </c>
    </row>
    <row r="597" spans="1:4" x14ac:dyDescent="0.25">
      <c r="A597" s="27" t="s">
        <v>790</v>
      </c>
      <c r="B597" s="28" t="str">
        <f>VLOOKUP(A597,'[2]Base creación proceso'!E:H,4,FALSE)</f>
        <v>DIRECCIÓN SERVICIOS AEROPORTUARIOS</v>
      </c>
      <c r="C597" s="29"/>
      <c r="D597" s="30" t="s">
        <v>799</v>
      </c>
    </row>
    <row r="598" spans="1:4" x14ac:dyDescent="0.25">
      <c r="A598" s="27" t="s">
        <v>790</v>
      </c>
      <c r="B598" s="28" t="str">
        <f>VLOOKUP(A598,'[2]Base creación proceso'!E:H,4,FALSE)</f>
        <v>DIRECCIÓN SERVICIOS AEROPORTUARIOS</v>
      </c>
      <c r="C598" s="29"/>
      <c r="D598" s="30" t="s">
        <v>709</v>
      </c>
    </row>
    <row r="599" spans="1:4" x14ac:dyDescent="0.25">
      <c r="A599" s="27" t="s">
        <v>790</v>
      </c>
      <c r="B599" s="28" t="str">
        <f>VLOOKUP(A599,'[2]Base creación proceso'!E:H,4,FALSE)</f>
        <v>DIRECCIÓN SERVICIOS AEROPORTUARIOS</v>
      </c>
      <c r="C599" s="29"/>
      <c r="D599" s="30" t="s">
        <v>800</v>
      </c>
    </row>
    <row r="600" spans="1:4" x14ac:dyDescent="0.25">
      <c r="A600" s="27" t="s">
        <v>790</v>
      </c>
      <c r="B600" s="28" t="str">
        <f>VLOOKUP(A600,'[2]Base creación proceso'!E:H,4,FALSE)</f>
        <v>DIRECCIÓN SERVICIOS AEROPORTUARIOS</v>
      </c>
      <c r="C600" s="29"/>
      <c r="D600" s="30" t="s">
        <v>801</v>
      </c>
    </row>
    <row r="601" spans="1:4" x14ac:dyDescent="0.25">
      <c r="A601" s="27" t="s">
        <v>790</v>
      </c>
      <c r="B601" s="28" t="str">
        <f>VLOOKUP(A601,'[2]Base creación proceso'!E:H,4,FALSE)</f>
        <v>DIRECCIÓN SERVICIOS AEROPORTUARIOS</v>
      </c>
      <c r="C601" s="29"/>
      <c r="D601" s="30" t="s">
        <v>243</v>
      </c>
    </row>
    <row r="602" spans="1:4" x14ac:dyDescent="0.25">
      <c r="A602" s="27" t="s">
        <v>790</v>
      </c>
      <c r="B602" s="28" t="str">
        <f>VLOOKUP(A602,'[2]Base creación proceso'!E:H,4,FALSE)</f>
        <v>DIRECCIÓN SERVICIOS AEROPORTUARIOS</v>
      </c>
      <c r="C602" s="29"/>
      <c r="D602" s="30" t="s">
        <v>802</v>
      </c>
    </row>
    <row r="603" spans="1:4" x14ac:dyDescent="0.25">
      <c r="A603" s="27" t="s">
        <v>803</v>
      </c>
      <c r="B603" s="28" t="str">
        <f>VLOOKUP(A603,'[2]Base creación proceso'!E:H,4,FALSE)</f>
        <v>DIRECCIÓN DE INFRAESTRUCTURA AEROPORTUARIA</v>
      </c>
      <c r="C603" s="29" t="s">
        <v>371</v>
      </c>
      <c r="D603" s="30" t="s">
        <v>804</v>
      </c>
    </row>
    <row r="604" spans="1:4" x14ac:dyDescent="0.25">
      <c r="A604" s="27" t="s">
        <v>803</v>
      </c>
      <c r="B604" s="28" t="str">
        <f>VLOOKUP(A604,'[2]Base creación proceso'!E:H,4,FALSE)</f>
        <v>DIRECCIÓN DE INFRAESTRUCTURA AEROPORTUARIA</v>
      </c>
      <c r="C604" s="29" t="s">
        <v>371</v>
      </c>
      <c r="D604" s="30" t="s">
        <v>805</v>
      </c>
    </row>
    <row r="605" spans="1:4" x14ac:dyDescent="0.25">
      <c r="A605" s="27" t="s">
        <v>803</v>
      </c>
      <c r="B605" s="28" t="str">
        <f>VLOOKUP(A605,'[2]Base creación proceso'!E:H,4,FALSE)</f>
        <v>DIRECCIÓN DE INFRAESTRUCTURA AEROPORTUARIA</v>
      </c>
      <c r="C605" s="29" t="s">
        <v>371</v>
      </c>
      <c r="D605" s="30" t="s">
        <v>806</v>
      </c>
    </row>
    <row r="606" spans="1:4" x14ac:dyDescent="0.25">
      <c r="A606" s="27" t="s">
        <v>803</v>
      </c>
      <c r="B606" s="28" t="str">
        <f>VLOOKUP(A606,'[2]Base creación proceso'!E:H,4,FALSE)</f>
        <v>DIRECCIÓN DE INFRAESTRUCTURA AEROPORTUARIA</v>
      </c>
      <c r="C606" s="29" t="s">
        <v>371</v>
      </c>
      <c r="D606" s="30" t="s">
        <v>807</v>
      </c>
    </row>
    <row r="607" spans="1:4" x14ac:dyDescent="0.25">
      <c r="A607" s="27" t="s">
        <v>803</v>
      </c>
      <c r="B607" s="28" t="str">
        <f>VLOOKUP(A607,'[2]Base creación proceso'!E:H,4,FALSE)</f>
        <v>DIRECCIÓN DE INFRAESTRUCTURA AEROPORTUARIA</v>
      </c>
      <c r="C607" s="29" t="s">
        <v>371</v>
      </c>
      <c r="D607" s="30" t="s">
        <v>808</v>
      </c>
    </row>
    <row r="608" spans="1:4" x14ac:dyDescent="0.25">
      <c r="A608" s="27" t="s">
        <v>803</v>
      </c>
      <c r="B608" s="28" t="str">
        <f>VLOOKUP(A608,'[2]Base creación proceso'!E:H,4,FALSE)</f>
        <v>DIRECCIÓN DE INFRAESTRUCTURA AEROPORTUARIA</v>
      </c>
      <c r="C608" s="29" t="s">
        <v>371</v>
      </c>
      <c r="D608" s="30" t="s">
        <v>809</v>
      </c>
    </row>
    <row r="609" spans="1:4" x14ac:dyDescent="0.25">
      <c r="A609" s="27" t="s">
        <v>803</v>
      </c>
      <c r="B609" s="28" t="str">
        <f>VLOOKUP(A609,'[2]Base creación proceso'!E:H,4,FALSE)</f>
        <v>DIRECCIÓN DE INFRAESTRUCTURA AEROPORTUARIA</v>
      </c>
      <c r="C609" s="29" t="s">
        <v>371</v>
      </c>
      <c r="D609" s="30" t="s">
        <v>810</v>
      </c>
    </row>
    <row r="610" spans="1:4" x14ac:dyDescent="0.25">
      <c r="A610" s="27" t="s">
        <v>803</v>
      </c>
      <c r="B610" s="28" t="str">
        <f>VLOOKUP(A610,'[2]Base creación proceso'!E:H,4,FALSE)</f>
        <v>DIRECCIÓN DE INFRAESTRUCTURA AEROPORTUARIA</v>
      </c>
      <c r="C610" s="29" t="s">
        <v>371</v>
      </c>
      <c r="D610" s="30" t="s">
        <v>811</v>
      </c>
    </row>
    <row r="611" spans="1:4" x14ac:dyDescent="0.25">
      <c r="A611" s="27" t="s">
        <v>803</v>
      </c>
      <c r="B611" s="28" t="str">
        <f>VLOOKUP(A611,'[2]Base creación proceso'!E:H,4,FALSE)</f>
        <v>DIRECCIÓN DE INFRAESTRUCTURA AEROPORTUARIA</v>
      </c>
      <c r="C611" s="29" t="s">
        <v>371</v>
      </c>
      <c r="D611" s="30" t="s">
        <v>812</v>
      </c>
    </row>
    <row r="612" spans="1:4" x14ac:dyDescent="0.25">
      <c r="A612" s="27" t="s">
        <v>803</v>
      </c>
      <c r="B612" s="28" t="str">
        <f>VLOOKUP(A612,'[2]Base creación proceso'!E:H,4,FALSE)</f>
        <v>DIRECCIÓN DE INFRAESTRUCTURA AEROPORTUARIA</v>
      </c>
      <c r="C612" s="29" t="s">
        <v>371</v>
      </c>
      <c r="D612" s="30" t="s">
        <v>813</v>
      </c>
    </row>
    <row r="613" spans="1:4" x14ac:dyDescent="0.25">
      <c r="A613" s="27" t="s">
        <v>803</v>
      </c>
      <c r="B613" s="28" t="str">
        <f>VLOOKUP(A613,'[2]Base creación proceso'!E:H,4,FALSE)</f>
        <v>DIRECCIÓN DE INFRAESTRUCTURA AEROPORTUARIA</v>
      </c>
      <c r="C613" s="29" t="s">
        <v>371</v>
      </c>
      <c r="D613" s="30" t="s">
        <v>737</v>
      </c>
    </row>
    <row r="614" spans="1:4" x14ac:dyDescent="0.25">
      <c r="A614" s="27" t="s">
        <v>803</v>
      </c>
      <c r="B614" s="28" t="str">
        <f>VLOOKUP(A614,'[2]Base creación proceso'!E:H,4,FALSE)</f>
        <v>DIRECCIÓN DE INFRAESTRUCTURA AEROPORTUARIA</v>
      </c>
      <c r="C614" s="29" t="s">
        <v>371</v>
      </c>
      <c r="D614" s="30" t="s">
        <v>814</v>
      </c>
    </row>
    <row r="615" spans="1:4" x14ac:dyDescent="0.25">
      <c r="A615" s="27" t="s">
        <v>803</v>
      </c>
      <c r="B615" s="28" t="str">
        <f>VLOOKUP(A615,'[2]Base creación proceso'!E:H,4,FALSE)</f>
        <v>DIRECCIÓN DE INFRAESTRUCTURA AEROPORTUARIA</v>
      </c>
      <c r="C615" s="29" t="s">
        <v>371</v>
      </c>
      <c r="D615" s="30" t="s">
        <v>815</v>
      </c>
    </row>
    <row r="616" spans="1:4" x14ac:dyDescent="0.25">
      <c r="A616" s="27" t="s">
        <v>803</v>
      </c>
      <c r="B616" s="28" t="str">
        <f>VLOOKUP(A616,'[2]Base creación proceso'!E:H,4,FALSE)</f>
        <v>DIRECCIÓN DE INFRAESTRUCTURA AEROPORTUARIA</v>
      </c>
      <c r="C616" s="29" t="s">
        <v>371</v>
      </c>
      <c r="D616" s="30" t="s">
        <v>816</v>
      </c>
    </row>
    <row r="617" spans="1:4" x14ac:dyDescent="0.25">
      <c r="A617" s="27" t="s">
        <v>803</v>
      </c>
      <c r="B617" s="28" t="str">
        <f>VLOOKUP(A617,'[2]Base creación proceso'!E:H,4,FALSE)</f>
        <v>DIRECCIÓN DE INFRAESTRUCTURA AEROPORTUARIA</v>
      </c>
      <c r="C617" s="29" t="s">
        <v>371</v>
      </c>
      <c r="D617" s="30" t="s">
        <v>817</v>
      </c>
    </row>
    <row r="618" spans="1:4" x14ac:dyDescent="0.25">
      <c r="A618" s="27" t="s">
        <v>803</v>
      </c>
      <c r="B618" s="28" t="str">
        <f>VLOOKUP(A618,'[2]Base creación proceso'!E:H,4,FALSE)</f>
        <v>DIRECCIÓN DE INFRAESTRUCTURA AEROPORTUARIA</v>
      </c>
      <c r="C618" s="29" t="s">
        <v>371</v>
      </c>
      <c r="D618" s="30" t="s">
        <v>818</v>
      </c>
    </row>
    <row r="619" spans="1:4" x14ac:dyDescent="0.25">
      <c r="A619" s="27" t="s">
        <v>803</v>
      </c>
      <c r="B619" s="28" t="str">
        <f>VLOOKUP(A619,'[2]Base creación proceso'!E:H,4,FALSE)</f>
        <v>DIRECCIÓN DE INFRAESTRUCTURA AEROPORTUARIA</v>
      </c>
      <c r="C619" s="29" t="s">
        <v>371</v>
      </c>
      <c r="D619" s="30" t="s">
        <v>819</v>
      </c>
    </row>
    <row r="620" spans="1:4" x14ac:dyDescent="0.25">
      <c r="A620" s="27" t="s">
        <v>803</v>
      </c>
      <c r="B620" s="28" t="str">
        <f>VLOOKUP(A620,'[2]Base creación proceso'!E:H,4,FALSE)</f>
        <v>DIRECCIÓN DE INFRAESTRUCTURA AEROPORTUARIA</v>
      </c>
      <c r="C620" s="29" t="s">
        <v>371</v>
      </c>
      <c r="D620" s="30" t="s">
        <v>277</v>
      </c>
    </row>
    <row r="621" spans="1:4" x14ac:dyDescent="0.25">
      <c r="A621" s="27" t="s">
        <v>803</v>
      </c>
      <c r="B621" s="28" t="str">
        <f>VLOOKUP(A621,'[2]Base creación proceso'!E:H,4,FALSE)</f>
        <v>DIRECCIÓN DE INFRAESTRUCTURA AEROPORTUARIA</v>
      </c>
      <c r="C621" s="29" t="s">
        <v>371</v>
      </c>
      <c r="D621" s="30" t="s">
        <v>820</v>
      </c>
    </row>
    <row r="622" spans="1:4" x14ac:dyDescent="0.25">
      <c r="A622" s="27" t="s">
        <v>803</v>
      </c>
      <c r="B622" s="28" t="str">
        <f>VLOOKUP(A622,'[2]Base creación proceso'!E:H,4,FALSE)</f>
        <v>DIRECCIÓN DE INFRAESTRUCTURA AEROPORTUARIA</v>
      </c>
      <c r="C622" s="29" t="s">
        <v>371</v>
      </c>
      <c r="D622" s="30" t="s">
        <v>821</v>
      </c>
    </row>
    <row r="623" spans="1:4" x14ac:dyDescent="0.25">
      <c r="A623" s="27" t="s">
        <v>803</v>
      </c>
      <c r="B623" s="28" t="str">
        <f>VLOOKUP(A623,'[2]Base creación proceso'!E:H,4,FALSE)</f>
        <v>DIRECCIÓN DE INFRAESTRUCTURA AEROPORTUARIA</v>
      </c>
      <c r="C623" s="29" t="s">
        <v>371</v>
      </c>
      <c r="D623" s="30" t="s">
        <v>822</v>
      </c>
    </row>
    <row r="624" spans="1:4" x14ac:dyDescent="0.25">
      <c r="A624" s="27" t="s">
        <v>803</v>
      </c>
      <c r="B624" s="28" t="str">
        <f>VLOOKUP(A624,'[2]Base creación proceso'!E:H,4,FALSE)</f>
        <v>DIRECCIÓN DE INFRAESTRUCTURA AEROPORTUARIA</v>
      </c>
      <c r="C624" s="29" t="s">
        <v>371</v>
      </c>
      <c r="D624" s="30" t="s">
        <v>823</v>
      </c>
    </row>
    <row r="625" spans="1:4" x14ac:dyDescent="0.25">
      <c r="A625" s="27" t="s">
        <v>803</v>
      </c>
      <c r="B625" s="28" t="str">
        <f>VLOOKUP(A625,'[2]Base creación proceso'!E:H,4,FALSE)</f>
        <v>DIRECCIÓN DE INFRAESTRUCTURA AEROPORTUARIA</v>
      </c>
      <c r="C625" s="29" t="s">
        <v>371</v>
      </c>
      <c r="D625" s="30" t="s">
        <v>824</v>
      </c>
    </row>
    <row r="626" spans="1:4" x14ac:dyDescent="0.25">
      <c r="A626" s="27" t="s">
        <v>803</v>
      </c>
      <c r="B626" s="28" t="str">
        <f>VLOOKUP(A626,'[2]Base creación proceso'!E:H,4,FALSE)</f>
        <v>DIRECCIÓN DE INFRAESTRUCTURA AEROPORTUARIA</v>
      </c>
      <c r="C626" s="29" t="s">
        <v>371</v>
      </c>
      <c r="D626" s="30" t="s">
        <v>220</v>
      </c>
    </row>
    <row r="627" spans="1:4" x14ac:dyDescent="0.25">
      <c r="A627" s="27" t="s">
        <v>803</v>
      </c>
      <c r="B627" s="28" t="str">
        <f>VLOOKUP(A627,'[2]Base creación proceso'!E:H,4,FALSE)</f>
        <v>DIRECCIÓN DE INFRAESTRUCTURA AEROPORTUARIA</v>
      </c>
      <c r="C627" s="29" t="s">
        <v>371</v>
      </c>
      <c r="D627" s="30" t="s">
        <v>825</v>
      </c>
    </row>
    <row r="628" spans="1:4" x14ac:dyDescent="0.25">
      <c r="A628" s="27" t="s">
        <v>803</v>
      </c>
      <c r="B628" s="28" t="str">
        <f>VLOOKUP(A628,'[2]Base creación proceso'!E:H,4,FALSE)</f>
        <v>DIRECCIÓN DE INFRAESTRUCTURA AEROPORTUARIA</v>
      </c>
      <c r="C628" s="29" t="s">
        <v>371</v>
      </c>
      <c r="D628" s="30" t="s">
        <v>826</v>
      </c>
    </row>
    <row r="629" spans="1:4" x14ac:dyDescent="0.25">
      <c r="A629" s="27" t="s">
        <v>803</v>
      </c>
      <c r="B629" s="28" t="str">
        <f>VLOOKUP(A629,'[2]Base creación proceso'!E:H,4,FALSE)</f>
        <v>DIRECCIÓN DE INFRAESTRUCTURA AEROPORTUARIA</v>
      </c>
      <c r="C629" s="29" t="s">
        <v>371</v>
      </c>
      <c r="D629" s="30" t="s">
        <v>827</v>
      </c>
    </row>
    <row r="630" spans="1:4" x14ac:dyDescent="0.25">
      <c r="A630" s="27" t="s">
        <v>803</v>
      </c>
      <c r="B630" s="28" t="str">
        <f>VLOOKUP(A630,'[2]Base creación proceso'!E:H,4,FALSE)</f>
        <v>DIRECCIÓN DE INFRAESTRUCTURA AEROPORTUARIA</v>
      </c>
      <c r="C630" s="29" t="s">
        <v>371</v>
      </c>
      <c r="D630" s="30" t="s">
        <v>828</v>
      </c>
    </row>
    <row r="631" spans="1:4" x14ac:dyDescent="0.25">
      <c r="A631" s="27" t="s">
        <v>803</v>
      </c>
      <c r="B631" s="28" t="str">
        <f>VLOOKUP(A631,'[2]Base creación proceso'!E:H,4,FALSE)</f>
        <v>DIRECCIÓN DE INFRAESTRUCTURA AEROPORTUARIA</v>
      </c>
      <c r="C631" s="29" t="s">
        <v>371</v>
      </c>
      <c r="D631" s="30" t="s">
        <v>829</v>
      </c>
    </row>
    <row r="632" spans="1:4" x14ac:dyDescent="0.25">
      <c r="A632" s="27" t="s">
        <v>830</v>
      </c>
      <c r="B632" s="28" t="str">
        <f>VLOOKUP(A632,'[2]Base creación proceso'!E:H,4,FALSE)</f>
        <v>DIRECCIÓN DE INFRAESTRUCTURA AEROPORTUARIA</v>
      </c>
      <c r="C632" s="29" t="s">
        <v>371</v>
      </c>
      <c r="D632" s="30" t="s">
        <v>804</v>
      </c>
    </row>
    <row r="633" spans="1:4" x14ac:dyDescent="0.25">
      <c r="A633" s="27" t="s">
        <v>830</v>
      </c>
      <c r="B633" s="28" t="str">
        <f>VLOOKUP(A633,'[2]Base creación proceso'!E:H,4,FALSE)</f>
        <v>DIRECCIÓN DE INFRAESTRUCTURA AEROPORTUARIA</v>
      </c>
      <c r="C633" s="29" t="s">
        <v>371</v>
      </c>
      <c r="D633" s="30" t="s">
        <v>764</v>
      </c>
    </row>
    <row r="634" spans="1:4" x14ac:dyDescent="0.25">
      <c r="A634" s="27" t="s">
        <v>830</v>
      </c>
      <c r="B634" s="28" t="str">
        <f>VLOOKUP(A634,'[2]Base creación proceso'!E:H,4,FALSE)</f>
        <v>DIRECCIÓN DE INFRAESTRUCTURA AEROPORTUARIA</v>
      </c>
      <c r="C634" s="29" t="s">
        <v>371</v>
      </c>
      <c r="D634" s="30" t="s">
        <v>831</v>
      </c>
    </row>
    <row r="635" spans="1:4" x14ac:dyDescent="0.25">
      <c r="A635" s="27" t="s">
        <v>830</v>
      </c>
      <c r="B635" s="28" t="str">
        <f>VLOOKUP(A635,'[2]Base creación proceso'!E:H,4,FALSE)</f>
        <v>DIRECCIÓN DE INFRAESTRUCTURA AEROPORTUARIA</v>
      </c>
      <c r="C635" s="29" t="s">
        <v>371</v>
      </c>
      <c r="D635" s="30" t="s">
        <v>810</v>
      </c>
    </row>
    <row r="636" spans="1:4" x14ac:dyDescent="0.25">
      <c r="A636" s="27" t="s">
        <v>830</v>
      </c>
      <c r="B636" s="28" t="str">
        <f>VLOOKUP(A636,'[2]Base creación proceso'!E:H,4,FALSE)</f>
        <v>DIRECCIÓN DE INFRAESTRUCTURA AEROPORTUARIA</v>
      </c>
      <c r="C636" s="29" t="s">
        <v>371</v>
      </c>
      <c r="D636" s="30" t="s">
        <v>806</v>
      </c>
    </row>
    <row r="637" spans="1:4" x14ac:dyDescent="0.25">
      <c r="A637" s="27" t="s">
        <v>830</v>
      </c>
      <c r="B637" s="28" t="str">
        <f>VLOOKUP(A637,'[2]Base creación proceso'!E:H,4,FALSE)</f>
        <v>DIRECCIÓN DE INFRAESTRUCTURA AEROPORTUARIA</v>
      </c>
      <c r="C637" s="29" t="s">
        <v>371</v>
      </c>
      <c r="D637" s="30" t="s">
        <v>832</v>
      </c>
    </row>
    <row r="638" spans="1:4" x14ac:dyDescent="0.25">
      <c r="A638" s="27" t="s">
        <v>830</v>
      </c>
      <c r="B638" s="28" t="str">
        <f>VLOOKUP(A638,'[2]Base creación proceso'!E:H,4,FALSE)</f>
        <v>DIRECCIÓN DE INFRAESTRUCTURA AEROPORTUARIA</v>
      </c>
      <c r="C638" s="29" t="s">
        <v>371</v>
      </c>
      <c r="D638" s="30" t="s">
        <v>807</v>
      </c>
    </row>
    <row r="639" spans="1:4" x14ac:dyDescent="0.25">
      <c r="A639" s="27" t="s">
        <v>830</v>
      </c>
      <c r="B639" s="28" t="str">
        <f>VLOOKUP(A639,'[2]Base creación proceso'!E:H,4,FALSE)</f>
        <v>DIRECCIÓN DE INFRAESTRUCTURA AEROPORTUARIA</v>
      </c>
      <c r="C639" s="29" t="s">
        <v>371</v>
      </c>
      <c r="D639" s="30" t="s">
        <v>833</v>
      </c>
    </row>
    <row r="640" spans="1:4" x14ac:dyDescent="0.25">
      <c r="A640" s="27" t="s">
        <v>830</v>
      </c>
      <c r="B640" s="28" t="str">
        <f>VLOOKUP(A640,'[2]Base creación proceso'!E:H,4,FALSE)</f>
        <v>DIRECCIÓN DE INFRAESTRUCTURA AEROPORTUARIA</v>
      </c>
      <c r="C640" s="29" t="s">
        <v>371</v>
      </c>
      <c r="D640" s="30" t="s">
        <v>834</v>
      </c>
    </row>
    <row r="641" spans="1:4" x14ac:dyDescent="0.25">
      <c r="A641" s="27" t="s">
        <v>830</v>
      </c>
      <c r="B641" s="28" t="str">
        <f>VLOOKUP(A641,'[2]Base creación proceso'!E:H,4,FALSE)</f>
        <v>DIRECCIÓN DE INFRAESTRUCTURA AEROPORTUARIA</v>
      </c>
      <c r="C641" s="29" t="s">
        <v>371</v>
      </c>
      <c r="D641" s="30" t="s">
        <v>835</v>
      </c>
    </row>
    <row r="642" spans="1:4" x14ac:dyDescent="0.25">
      <c r="A642" s="27" t="s">
        <v>830</v>
      </c>
      <c r="B642" s="28" t="str">
        <f>VLOOKUP(A642,'[2]Base creación proceso'!E:H,4,FALSE)</f>
        <v>DIRECCIÓN DE INFRAESTRUCTURA AEROPORTUARIA</v>
      </c>
      <c r="C642" s="29" t="s">
        <v>371</v>
      </c>
      <c r="D642" s="30" t="s">
        <v>836</v>
      </c>
    </row>
    <row r="643" spans="1:4" x14ac:dyDescent="0.25">
      <c r="A643" s="27" t="s">
        <v>830</v>
      </c>
      <c r="B643" s="28" t="str">
        <f>VLOOKUP(A643,'[2]Base creación proceso'!E:H,4,FALSE)</f>
        <v>DIRECCIÓN DE INFRAESTRUCTURA AEROPORTUARIA</v>
      </c>
      <c r="C643" s="29" t="s">
        <v>371</v>
      </c>
      <c r="D643" s="30" t="s">
        <v>812</v>
      </c>
    </row>
    <row r="644" spans="1:4" x14ac:dyDescent="0.25">
      <c r="A644" s="27" t="s">
        <v>830</v>
      </c>
      <c r="B644" s="28" t="str">
        <f>VLOOKUP(A644,'[2]Base creación proceso'!E:H,4,FALSE)</f>
        <v>DIRECCIÓN DE INFRAESTRUCTURA AEROPORTUARIA</v>
      </c>
      <c r="C644" s="29" t="s">
        <v>371</v>
      </c>
      <c r="D644" s="30" t="s">
        <v>837</v>
      </c>
    </row>
    <row r="645" spans="1:4" x14ac:dyDescent="0.25">
      <c r="A645" s="27" t="s">
        <v>830</v>
      </c>
      <c r="B645" s="28" t="str">
        <f>VLOOKUP(A645,'[2]Base creación proceso'!E:H,4,FALSE)</f>
        <v>DIRECCIÓN DE INFRAESTRUCTURA AEROPORTUARIA</v>
      </c>
      <c r="C645" s="29" t="s">
        <v>371</v>
      </c>
      <c r="D645" s="30" t="s">
        <v>818</v>
      </c>
    </row>
    <row r="646" spans="1:4" x14ac:dyDescent="0.25">
      <c r="A646" s="27" t="s">
        <v>830</v>
      </c>
      <c r="B646" s="28" t="str">
        <f>VLOOKUP(A646,'[2]Base creación proceso'!E:H,4,FALSE)</f>
        <v>DIRECCIÓN DE INFRAESTRUCTURA AEROPORTUARIA</v>
      </c>
      <c r="C646" s="29" t="s">
        <v>371</v>
      </c>
      <c r="D646" s="30" t="s">
        <v>838</v>
      </c>
    </row>
    <row r="647" spans="1:4" x14ac:dyDescent="0.25">
      <c r="A647" s="27" t="s">
        <v>830</v>
      </c>
      <c r="B647" s="28" t="str">
        <f>VLOOKUP(A647,'[2]Base creación proceso'!E:H,4,FALSE)</f>
        <v>DIRECCIÓN DE INFRAESTRUCTURA AEROPORTUARIA</v>
      </c>
      <c r="C647" s="29" t="s">
        <v>371</v>
      </c>
      <c r="D647" s="30" t="s">
        <v>839</v>
      </c>
    </row>
    <row r="648" spans="1:4" x14ac:dyDescent="0.25">
      <c r="A648" s="27" t="s">
        <v>830</v>
      </c>
      <c r="B648" s="28" t="str">
        <f>VLOOKUP(A648,'[2]Base creación proceso'!E:H,4,FALSE)</f>
        <v>DIRECCIÓN DE INFRAESTRUCTURA AEROPORTUARIA</v>
      </c>
      <c r="C648" s="29" t="s">
        <v>371</v>
      </c>
      <c r="D648" s="30" t="s">
        <v>840</v>
      </c>
    </row>
    <row r="649" spans="1:4" x14ac:dyDescent="0.25">
      <c r="A649" s="27" t="s">
        <v>830</v>
      </c>
      <c r="B649" s="28" t="str">
        <f>VLOOKUP(A649,'[2]Base creación proceso'!E:H,4,FALSE)</f>
        <v>DIRECCIÓN DE INFRAESTRUCTURA AEROPORTUARIA</v>
      </c>
      <c r="C649" s="29" t="s">
        <v>371</v>
      </c>
      <c r="D649" s="30" t="s">
        <v>841</v>
      </c>
    </row>
    <row r="650" spans="1:4" x14ac:dyDescent="0.25">
      <c r="A650" s="27" t="s">
        <v>830</v>
      </c>
      <c r="B650" s="28" t="str">
        <f>VLOOKUP(A650,'[2]Base creación proceso'!E:H,4,FALSE)</f>
        <v>DIRECCIÓN DE INFRAESTRUCTURA AEROPORTUARIA</v>
      </c>
      <c r="C650" s="29" t="s">
        <v>371</v>
      </c>
      <c r="D650" s="30" t="s">
        <v>827</v>
      </c>
    </row>
    <row r="651" spans="1:4" x14ac:dyDescent="0.25">
      <c r="A651" s="27" t="s">
        <v>830</v>
      </c>
      <c r="B651" s="28" t="str">
        <f>VLOOKUP(A651,'[2]Base creación proceso'!E:H,4,FALSE)</f>
        <v>DIRECCIÓN DE INFRAESTRUCTURA AEROPORTUARIA</v>
      </c>
      <c r="C651" s="29" t="s">
        <v>371</v>
      </c>
      <c r="D651" s="30" t="s">
        <v>824</v>
      </c>
    </row>
    <row r="652" spans="1:4" x14ac:dyDescent="0.25">
      <c r="A652" s="27" t="s">
        <v>830</v>
      </c>
      <c r="B652" s="28" t="str">
        <f>VLOOKUP(A652,'[2]Base creación proceso'!E:H,4,FALSE)</f>
        <v>DIRECCIÓN DE INFRAESTRUCTURA AEROPORTUARIA</v>
      </c>
      <c r="C652" s="29" t="s">
        <v>371</v>
      </c>
      <c r="D652" s="30" t="s">
        <v>822</v>
      </c>
    </row>
    <row r="653" spans="1:4" x14ac:dyDescent="0.25">
      <c r="A653" s="27" t="s">
        <v>830</v>
      </c>
      <c r="B653" s="28" t="str">
        <f>VLOOKUP(A653,'[2]Base creación proceso'!E:H,4,FALSE)</f>
        <v>DIRECCIÓN DE INFRAESTRUCTURA AEROPORTUARIA</v>
      </c>
      <c r="C653" s="29" t="s">
        <v>371</v>
      </c>
      <c r="D653" s="30" t="s">
        <v>842</v>
      </c>
    </row>
    <row r="654" spans="1:4" x14ac:dyDescent="0.25">
      <c r="A654" s="27" t="s">
        <v>830</v>
      </c>
      <c r="B654" s="28" t="str">
        <f>VLOOKUP(A654,'[2]Base creación proceso'!E:H,4,FALSE)</f>
        <v>DIRECCIÓN DE INFRAESTRUCTURA AEROPORTUARIA</v>
      </c>
      <c r="C654" s="29" t="s">
        <v>371</v>
      </c>
      <c r="D654" s="30" t="s">
        <v>220</v>
      </c>
    </row>
    <row r="655" spans="1:4" x14ac:dyDescent="0.25">
      <c r="A655" s="27" t="s">
        <v>830</v>
      </c>
      <c r="B655" s="28" t="str">
        <f>VLOOKUP(A655,'[2]Base creación proceso'!E:H,4,FALSE)</f>
        <v>DIRECCIÓN DE INFRAESTRUCTURA AEROPORTUARIA</v>
      </c>
      <c r="C655" s="29" t="s">
        <v>371</v>
      </c>
      <c r="D655" s="30" t="s">
        <v>843</v>
      </c>
    </row>
    <row r="656" spans="1:4" x14ac:dyDescent="0.25">
      <c r="A656" s="27" t="s">
        <v>830</v>
      </c>
      <c r="B656" s="28" t="str">
        <f>VLOOKUP(A656,'[2]Base creación proceso'!E:H,4,FALSE)</f>
        <v>DIRECCIÓN DE INFRAESTRUCTURA AEROPORTUARIA</v>
      </c>
      <c r="C656" s="29" t="s">
        <v>371</v>
      </c>
      <c r="D656" s="30" t="s">
        <v>844</v>
      </c>
    </row>
    <row r="657" spans="1:4" x14ac:dyDescent="0.25">
      <c r="A657" s="27" t="s">
        <v>830</v>
      </c>
      <c r="B657" s="28" t="str">
        <f>VLOOKUP(A657,'[2]Base creación proceso'!E:H,4,FALSE)</f>
        <v>DIRECCIÓN DE INFRAESTRUCTURA AEROPORTUARIA</v>
      </c>
      <c r="C657" s="29" t="s">
        <v>371</v>
      </c>
      <c r="D657" s="30" t="s">
        <v>823</v>
      </c>
    </row>
    <row r="658" spans="1:4" x14ac:dyDescent="0.25">
      <c r="A658" s="27" t="s">
        <v>830</v>
      </c>
      <c r="B658" s="28" t="str">
        <f>VLOOKUP(A658,'[2]Base creación proceso'!E:H,4,FALSE)</f>
        <v>DIRECCIÓN DE INFRAESTRUCTURA AEROPORTUARIA</v>
      </c>
      <c r="C658" s="29" t="s">
        <v>371</v>
      </c>
      <c r="D658" s="30" t="s">
        <v>819</v>
      </c>
    </row>
    <row r="659" spans="1:4" x14ac:dyDescent="0.25">
      <c r="A659" s="27" t="s">
        <v>830</v>
      </c>
      <c r="B659" s="28" t="str">
        <f>VLOOKUP(A659,'[2]Base creación proceso'!E:H,4,FALSE)</f>
        <v>DIRECCIÓN DE INFRAESTRUCTURA AEROPORTUARIA</v>
      </c>
      <c r="C659" s="29" t="s">
        <v>371</v>
      </c>
      <c r="D659" s="30" t="s">
        <v>277</v>
      </c>
    </row>
    <row r="660" spans="1:4" ht="26.25" x14ac:dyDescent="0.25">
      <c r="A660" s="27" t="s">
        <v>845</v>
      </c>
      <c r="B660" s="28" t="str">
        <f>VLOOKUP(A660,'[2]Base creación proceso'!E:H,4,FALSE)</f>
        <v>DIRECCIÓN DE INFRAESTRUCTURA AEROPORTUARIA</v>
      </c>
      <c r="C660" s="29"/>
      <c r="D660" s="31" t="s">
        <v>846</v>
      </c>
    </row>
    <row r="661" spans="1:4" x14ac:dyDescent="0.25">
      <c r="A661" s="27" t="s">
        <v>845</v>
      </c>
      <c r="B661" s="28" t="str">
        <f>VLOOKUP(A661,'[2]Base creación proceso'!E:H,4,FALSE)</f>
        <v>DIRECCIÓN DE INFRAESTRUCTURA AEROPORTUARIA</v>
      </c>
      <c r="C661" s="29"/>
      <c r="D661" s="31" t="s">
        <v>847</v>
      </c>
    </row>
    <row r="662" spans="1:4" x14ac:dyDescent="0.25">
      <c r="A662" s="27" t="s">
        <v>845</v>
      </c>
      <c r="B662" s="28" t="str">
        <f>VLOOKUP(A662,'[2]Base creación proceso'!E:H,4,FALSE)</f>
        <v>DIRECCIÓN DE INFRAESTRUCTURA AEROPORTUARIA</v>
      </c>
      <c r="C662" s="29"/>
      <c r="D662" s="31" t="s">
        <v>417</v>
      </c>
    </row>
    <row r="663" spans="1:4" x14ac:dyDescent="0.25">
      <c r="A663" s="27" t="s">
        <v>845</v>
      </c>
      <c r="B663" s="28" t="str">
        <f>VLOOKUP(A663,'[2]Base creación proceso'!E:H,4,FALSE)</f>
        <v>DIRECCIÓN DE INFRAESTRUCTURA AEROPORTUARIA</v>
      </c>
      <c r="C663" s="29"/>
      <c r="D663" s="30" t="s">
        <v>848</v>
      </c>
    </row>
    <row r="664" spans="1:4" x14ac:dyDescent="0.25">
      <c r="A664" s="27" t="s">
        <v>845</v>
      </c>
      <c r="B664" s="28" t="str">
        <f>VLOOKUP(A664,'[2]Base creación proceso'!E:H,4,FALSE)</f>
        <v>DIRECCIÓN DE INFRAESTRUCTURA AEROPORTUARIA</v>
      </c>
      <c r="C664" s="29"/>
      <c r="D664" s="30" t="s">
        <v>849</v>
      </c>
    </row>
    <row r="665" spans="1:4" x14ac:dyDescent="0.25">
      <c r="A665" s="27" t="s">
        <v>845</v>
      </c>
      <c r="B665" s="28" t="str">
        <f>VLOOKUP(A665,'[2]Base creación proceso'!E:H,4,FALSE)</f>
        <v>DIRECCIÓN DE INFRAESTRUCTURA AEROPORTUARIA</v>
      </c>
      <c r="C665" s="29"/>
      <c r="D665" s="30" t="s">
        <v>850</v>
      </c>
    </row>
    <row r="666" spans="1:4" x14ac:dyDescent="0.25">
      <c r="A666" s="27" t="s">
        <v>845</v>
      </c>
      <c r="B666" s="28" t="str">
        <f>VLOOKUP(A666,'[2]Base creación proceso'!E:H,4,FALSE)</f>
        <v>DIRECCIÓN DE INFRAESTRUCTURA AEROPORTUARIA</v>
      </c>
      <c r="C666" s="29"/>
      <c r="D666" s="30" t="s">
        <v>851</v>
      </c>
    </row>
    <row r="667" spans="1:4" x14ac:dyDescent="0.25">
      <c r="A667" s="27" t="s">
        <v>845</v>
      </c>
      <c r="B667" s="28" t="str">
        <f>VLOOKUP(A667,'[2]Base creación proceso'!E:H,4,FALSE)</f>
        <v>DIRECCIÓN DE INFRAESTRUCTURA AEROPORTUARIA</v>
      </c>
      <c r="C667" s="29"/>
      <c r="D667" s="30" t="s">
        <v>852</v>
      </c>
    </row>
    <row r="668" spans="1:4" x14ac:dyDescent="0.25">
      <c r="A668" s="27" t="s">
        <v>845</v>
      </c>
      <c r="B668" s="28" t="str">
        <f>VLOOKUP(A668,'[2]Base creación proceso'!E:H,4,FALSE)</f>
        <v>DIRECCIÓN DE INFRAESTRUCTURA AEROPORTUARIA</v>
      </c>
      <c r="C668" s="29"/>
      <c r="D668" s="30" t="s">
        <v>853</v>
      </c>
    </row>
    <row r="669" spans="1:4" x14ac:dyDescent="0.25">
      <c r="A669" s="27" t="s">
        <v>845</v>
      </c>
      <c r="B669" s="28" t="str">
        <f>VLOOKUP(A669,'[2]Base creación proceso'!E:H,4,FALSE)</f>
        <v>DIRECCIÓN DE INFRAESTRUCTURA AEROPORTUARIA</v>
      </c>
      <c r="C669" s="29"/>
      <c r="D669" s="30" t="s">
        <v>854</v>
      </c>
    </row>
    <row r="670" spans="1:4" x14ac:dyDescent="0.25">
      <c r="A670" s="27" t="s">
        <v>845</v>
      </c>
      <c r="B670" s="28" t="str">
        <f>VLOOKUP(A670,'[2]Base creación proceso'!E:H,4,FALSE)</f>
        <v>DIRECCIÓN DE INFRAESTRUCTURA AEROPORTUARIA</v>
      </c>
      <c r="C670" s="29"/>
      <c r="D670" s="30" t="s">
        <v>855</v>
      </c>
    </row>
    <row r="671" spans="1:4" x14ac:dyDescent="0.25">
      <c r="A671" s="27" t="s">
        <v>845</v>
      </c>
      <c r="B671" s="28" t="str">
        <f>VLOOKUP(A671,'[2]Base creación proceso'!E:H,4,FALSE)</f>
        <v>DIRECCIÓN DE INFRAESTRUCTURA AEROPORTUARIA</v>
      </c>
      <c r="C671" s="29"/>
      <c r="D671" s="30" t="s">
        <v>856</v>
      </c>
    </row>
    <row r="672" spans="1:4" x14ac:dyDescent="0.25">
      <c r="A672" s="27" t="s">
        <v>845</v>
      </c>
      <c r="B672" s="28" t="str">
        <f>VLOOKUP(A672,'[2]Base creación proceso'!E:H,4,FALSE)</f>
        <v>DIRECCIÓN DE INFRAESTRUCTURA AEROPORTUARIA</v>
      </c>
      <c r="C672" s="29"/>
      <c r="D672" s="30" t="s">
        <v>857</v>
      </c>
    </row>
    <row r="673" spans="1:4" x14ac:dyDescent="0.25">
      <c r="A673" s="27" t="s">
        <v>845</v>
      </c>
      <c r="B673" s="28" t="str">
        <f>VLOOKUP(A673,'[2]Base creación proceso'!E:H,4,FALSE)</f>
        <v>DIRECCIÓN DE INFRAESTRUCTURA AEROPORTUARIA</v>
      </c>
      <c r="C673" s="29"/>
      <c r="D673" s="30" t="s">
        <v>858</v>
      </c>
    </row>
    <row r="674" spans="1:4" x14ac:dyDescent="0.25">
      <c r="A674" s="27" t="s">
        <v>845</v>
      </c>
      <c r="B674" s="28" t="str">
        <f>VLOOKUP(A674,'[2]Base creación proceso'!E:H,4,FALSE)</f>
        <v>DIRECCIÓN DE INFRAESTRUCTURA AEROPORTUARIA</v>
      </c>
      <c r="C674" s="29"/>
      <c r="D674" s="30" t="s">
        <v>859</v>
      </c>
    </row>
    <row r="675" spans="1:4" x14ac:dyDescent="0.25">
      <c r="A675" s="27" t="s">
        <v>845</v>
      </c>
      <c r="B675" s="28" t="str">
        <f>VLOOKUP(A675,'[2]Base creación proceso'!E:H,4,FALSE)</f>
        <v>DIRECCIÓN DE INFRAESTRUCTURA AEROPORTUARIA</v>
      </c>
      <c r="C675" s="29"/>
      <c r="D675" s="30" t="s">
        <v>860</v>
      </c>
    </row>
    <row r="676" spans="1:4" x14ac:dyDescent="0.25">
      <c r="A676" s="27" t="s">
        <v>845</v>
      </c>
      <c r="B676" s="28" t="str">
        <f>VLOOKUP(A676,'[2]Base creación proceso'!E:H,4,FALSE)</f>
        <v>DIRECCIÓN DE INFRAESTRUCTURA AEROPORTUARIA</v>
      </c>
      <c r="C676" s="29"/>
      <c r="D676" s="30" t="s">
        <v>783</v>
      </c>
    </row>
    <row r="677" spans="1:4" x14ac:dyDescent="0.25">
      <c r="A677" s="27" t="s">
        <v>845</v>
      </c>
      <c r="B677" s="28" t="str">
        <f>VLOOKUP(A677,'[2]Base creación proceso'!E:H,4,FALSE)</f>
        <v>DIRECCIÓN DE INFRAESTRUCTURA AEROPORTUARIA</v>
      </c>
      <c r="C677" s="29"/>
      <c r="D677" s="30" t="s">
        <v>861</v>
      </c>
    </row>
    <row r="678" spans="1:4" x14ac:dyDescent="0.25">
      <c r="A678" s="27" t="s">
        <v>845</v>
      </c>
      <c r="B678" s="28" t="str">
        <f>VLOOKUP(A678,'[2]Base creación proceso'!E:H,4,FALSE)</f>
        <v>DIRECCIÓN DE INFRAESTRUCTURA AEROPORTUARIA</v>
      </c>
      <c r="C678" s="29"/>
      <c r="D678" s="30" t="s">
        <v>787</v>
      </c>
    </row>
    <row r="679" spans="1:4" x14ac:dyDescent="0.25">
      <c r="A679" s="27" t="s">
        <v>845</v>
      </c>
      <c r="B679" s="28" t="str">
        <f>VLOOKUP(A679,'[2]Base creación proceso'!E:H,4,FALSE)</f>
        <v>DIRECCIÓN DE INFRAESTRUCTURA AEROPORTUARIA</v>
      </c>
      <c r="C679" s="29"/>
      <c r="D679" s="30" t="s">
        <v>862</v>
      </c>
    </row>
    <row r="680" spans="1:4" x14ac:dyDescent="0.25">
      <c r="A680" s="27" t="s">
        <v>845</v>
      </c>
      <c r="B680" s="28" t="str">
        <f>VLOOKUP(A680,'[2]Base creación proceso'!E:H,4,FALSE)</f>
        <v>DIRECCIÓN DE INFRAESTRUCTURA AEROPORTUARIA</v>
      </c>
      <c r="C680" s="29"/>
      <c r="D680" s="30" t="s">
        <v>863</v>
      </c>
    </row>
    <row r="681" spans="1:4" x14ac:dyDescent="0.25">
      <c r="A681" s="27" t="s">
        <v>845</v>
      </c>
      <c r="B681" s="28" t="str">
        <f>VLOOKUP(A681,'[2]Base creación proceso'!E:H,4,FALSE)</f>
        <v>DIRECCIÓN DE INFRAESTRUCTURA AEROPORTUARIA</v>
      </c>
      <c r="C681" s="29"/>
      <c r="D681" s="30" t="s">
        <v>864</v>
      </c>
    </row>
    <row r="682" spans="1:4" x14ac:dyDescent="0.25">
      <c r="A682" s="27" t="s">
        <v>845</v>
      </c>
      <c r="B682" s="28" t="str">
        <f>VLOOKUP(A682,'[2]Base creación proceso'!E:H,4,FALSE)</f>
        <v>DIRECCIÓN DE INFRAESTRUCTURA AEROPORTUARIA</v>
      </c>
      <c r="C682" s="29"/>
      <c r="D682" s="30" t="s">
        <v>865</v>
      </c>
    </row>
    <row r="683" spans="1:4" x14ac:dyDescent="0.25">
      <c r="A683" s="27" t="s">
        <v>845</v>
      </c>
      <c r="B683" s="28" t="str">
        <f>VLOOKUP(A683,'[2]Base creación proceso'!E:H,4,FALSE)</f>
        <v>DIRECCIÓN DE INFRAESTRUCTURA AEROPORTUARIA</v>
      </c>
      <c r="C683" s="29"/>
      <c r="D683" s="30" t="s">
        <v>866</v>
      </c>
    </row>
    <row r="684" spans="1:4" x14ac:dyDescent="0.25">
      <c r="A684" s="27" t="s">
        <v>845</v>
      </c>
      <c r="B684" s="28" t="str">
        <f>VLOOKUP(A684,'[2]Base creación proceso'!E:H,4,FALSE)</f>
        <v>DIRECCIÓN DE INFRAESTRUCTURA AEROPORTUARIA</v>
      </c>
      <c r="C684" s="29"/>
      <c r="D684" s="30" t="s">
        <v>867</v>
      </c>
    </row>
    <row r="685" spans="1:4" x14ac:dyDescent="0.25">
      <c r="A685" s="27" t="s">
        <v>845</v>
      </c>
      <c r="B685" s="28" t="str">
        <f>VLOOKUP(A685,'[2]Base creación proceso'!E:H,4,FALSE)</f>
        <v>DIRECCIÓN DE INFRAESTRUCTURA AEROPORTUARIA</v>
      </c>
      <c r="C685" s="29"/>
      <c r="D685" s="30" t="s">
        <v>868</v>
      </c>
    </row>
    <row r="686" spans="1:4" x14ac:dyDescent="0.25">
      <c r="A686" s="27" t="s">
        <v>845</v>
      </c>
      <c r="B686" s="28" t="str">
        <f>VLOOKUP(A686,'[2]Base creación proceso'!E:H,4,FALSE)</f>
        <v>DIRECCIÓN DE INFRAESTRUCTURA AEROPORTUARIA</v>
      </c>
      <c r="C686" s="29"/>
      <c r="D686" s="30" t="s">
        <v>869</v>
      </c>
    </row>
    <row r="687" spans="1:4" x14ac:dyDescent="0.25">
      <c r="A687" s="27" t="s">
        <v>845</v>
      </c>
      <c r="B687" s="28" t="str">
        <f>VLOOKUP(A687,'[2]Base creación proceso'!E:H,4,FALSE)</f>
        <v>DIRECCIÓN DE INFRAESTRUCTURA AEROPORTUARIA</v>
      </c>
      <c r="C687" s="29"/>
      <c r="D687" s="30" t="s">
        <v>870</v>
      </c>
    </row>
    <row r="688" spans="1:4" x14ac:dyDescent="0.25">
      <c r="A688" s="27" t="s">
        <v>845</v>
      </c>
      <c r="B688" s="28" t="str">
        <f>VLOOKUP(A688,'[2]Base creación proceso'!E:H,4,FALSE)</f>
        <v>DIRECCIÓN DE INFRAESTRUCTURA AEROPORTUARIA</v>
      </c>
      <c r="C688" s="29"/>
      <c r="D688" s="30" t="s">
        <v>871</v>
      </c>
    </row>
    <row r="689" spans="1:4" x14ac:dyDescent="0.25">
      <c r="A689" s="27" t="s">
        <v>678</v>
      </c>
      <c r="B689" s="28" t="str">
        <f>VLOOKUP(A689,'[2]Base creación proceso'!E:H,4,FALSE)</f>
        <v>SECRETARIA SEGURIDAD OPERACIONAL AÉREA</v>
      </c>
      <c r="C689" s="29" t="s">
        <v>872</v>
      </c>
      <c r="D689" s="30" t="s">
        <v>873</v>
      </c>
    </row>
    <row r="690" spans="1:4" x14ac:dyDescent="0.25">
      <c r="A690" s="27" t="s">
        <v>874</v>
      </c>
      <c r="B690" s="28" t="str">
        <f>VLOOKUP(A690,'[2]Base creación proceso'!E:H,4,FALSE)</f>
        <v>DIRECCIÓN DE INFRAESTRUCTURA AEROPORTUARIA</v>
      </c>
      <c r="C690" s="29"/>
      <c r="D690" s="30"/>
    </row>
    <row r="691" spans="1:4" ht="25.5" x14ac:dyDescent="0.25">
      <c r="A691" s="27" t="s">
        <v>875</v>
      </c>
      <c r="B691" s="28" t="str">
        <f>VLOOKUP(A691,'[2]Base creación proceso'!E:H,4,FALSE)</f>
        <v>DIRECCIÓN TELECOMUNICACIONES Y AYUDAS NAVEGACION AEREA</v>
      </c>
      <c r="C691" s="29"/>
      <c r="D691" s="30" t="s">
        <v>876</v>
      </c>
    </row>
    <row r="692" spans="1:4" ht="25.5" x14ac:dyDescent="0.25">
      <c r="A692" s="27" t="s">
        <v>875</v>
      </c>
      <c r="B692" s="28" t="str">
        <f>VLOOKUP(A692,'[2]Base creación proceso'!E:H,4,FALSE)</f>
        <v>DIRECCIÓN TELECOMUNICACIONES Y AYUDAS NAVEGACION AEREA</v>
      </c>
      <c r="C692" s="29"/>
      <c r="D692" s="30" t="s">
        <v>877</v>
      </c>
    </row>
    <row r="693" spans="1:4" ht="25.5" x14ac:dyDescent="0.25">
      <c r="A693" s="27" t="s">
        <v>875</v>
      </c>
      <c r="B693" s="28" t="str">
        <f>VLOOKUP(A693,'[2]Base creación proceso'!E:H,4,FALSE)</f>
        <v>DIRECCIÓN TELECOMUNICACIONES Y AYUDAS NAVEGACION AEREA</v>
      </c>
      <c r="C693" s="29"/>
      <c r="D693" s="30" t="s">
        <v>878</v>
      </c>
    </row>
    <row r="694" spans="1:4" ht="25.5" x14ac:dyDescent="0.25">
      <c r="A694" s="27" t="s">
        <v>875</v>
      </c>
      <c r="B694" s="28" t="str">
        <f>VLOOKUP(A694,'[2]Base creación proceso'!E:H,4,FALSE)</f>
        <v>DIRECCIÓN TELECOMUNICACIONES Y AYUDAS NAVEGACION AEREA</v>
      </c>
      <c r="C694" s="29"/>
      <c r="D694" s="30" t="s">
        <v>824</v>
      </c>
    </row>
    <row r="695" spans="1:4" ht="25.5" x14ac:dyDescent="0.25">
      <c r="A695" s="27" t="s">
        <v>875</v>
      </c>
      <c r="B695" s="28" t="str">
        <f>VLOOKUP(A695,'[2]Base creación proceso'!E:H,4,FALSE)</f>
        <v>DIRECCIÓN TELECOMUNICACIONES Y AYUDAS NAVEGACION AEREA</v>
      </c>
      <c r="C695" s="29"/>
      <c r="D695" s="30" t="s">
        <v>879</v>
      </c>
    </row>
    <row r="696" spans="1:4" ht="25.5" x14ac:dyDescent="0.25">
      <c r="A696" s="27" t="s">
        <v>875</v>
      </c>
      <c r="B696" s="28" t="str">
        <f>VLOOKUP(A696,'[2]Base creación proceso'!E:H,4,FALSE)</f>
        <v>DIRECCIÓN TELECOMUNICACIONES Y AYUDAS NAVEGACION AEREA</v>
      </c>
      <c r="C696" s="29"/>
      <c r="D696" s="30" t="s">
        <v>880</v>
      </c>
    </row>
    <row r="697" spans="1:4" ht="25.5" x14ac:dyDescent="0.25">
      <c r="A697" s="27" t="s">
        <v>875</v>
      </c>
      <c r="B697" s="28" t="str">
        <f>VLOOKUP(A697,'[2]Base creación proceso'!E:H,4,FALSE)</f>
        <v>DIRECCIÓN TELECOMUNICACIONES Y AYUDAS NAVEGACION AEREA</v>
      </c>
      <c r="C697" s="29"/>
      <c r="D697" s="30" t="s">
        <v>881</v>
      </c>
    </row>
    <row r="698" spans="1:4" ht="25.5" x14ac:dyDescent="0.25">
      <c r="A698" s="27" t="s">
        <v>882</v>
      </c>
      <c r="B698" s="28" t="str">
        <f>VLOOKUP(A698,'[2]Base creación proceso'!E:H,4,FALSE)</f>
        <v>DIRECCIÓN TELECOMUNICACIONES Y AYUDAS NAVEGACION AEREA</v>
      </c>
      <c r="C698" s="29"/>
      <c r="D698" s="30" t="s">
        <v>339</v>
      </c>
    </row>
    <row r="699" spans="1:4" ht="25.5" x14ac:dyDescent="0.25">
      <c r="A699" s="27" t="s">
        <v>882</v>
      </c>
      <c r="B699" s="28" t="str">
        <f>VLOOKUP(A699,'[2]Base creación proceso'!E:H,4,FALSE)</f>
        <v>DIRECCIÓN TELECOMUNICACIONES Y AYUDAS NAVEGACION AEREA</v>
      </c>
      <c r="C699" s="29"/>
      <c r="D699" s="30" t="s">
        <v>883</v>
      </c>
    </row>
    <row r="700" spans="1:4" ht="25.5" x14ac:dyDescent="0.25">
      <c r="A700" s="27" t="s">
        <v>882</v>
      </c>
      <c r="B700" s="28" t="str">
        <f>VLOOKUP(A700,'[2]Base creación proceso'!E:H,4,FALSE)</f>
        <v>DIRECCIÓN TELECOMUNICACIONES Y AYUDAS NAVEGACION AEREA</v>
      </c>
      <c r="C700" s="29"/>
      <c r="D700" s="30" t="s">
        <v>884</v>
      </c>
    </row>
    <row r="701" spans="1:4" ht="25.5" x14ac:dyDescent="0.25">
      <c r="A701" s="27" t="s">
        <v>882</v>
      </c>
      <c r="B701" s="28" t="str">
        <f>VLOOKUP(A701,'[2]Base creación proceso'!E:H,4,FALSE)</f>
        <v>DIRECCIÓN TELECOMUNICACIONES Y AYUDAS NAVEGACION AEREA</v>
      </c>
      <c r="C701" s="29"/>
      <c r="D701" s="30" t="s">
        <v>885</v>
      </c>
    </row>
    <row r="702" spans="1:4" ht="25.5" x14ac:dyDescent="0.25">
      <c r="A702" s="27" t="s">
        <v>882</v>
      </c>
      <c r="B702" s="28" t="str">
        <f>VLOOKUP(A702,'[2]Base creación proceso'!E:H,4,FALSE)</f>
        <v>DIRECCIÓN TELECOMUNICACIONES Y AYUDAS NAVEGACION AEREA</v>
      </c>
      <c r="C702" s="29"/>
      <c r="D702" s="30" t="s">
        <v>886</v>
      </c>
    </row>
    <row r="703" spans="1:4" ht="25.5" x14ac:dyDescent="0.25">
      <c r="A703" s="27" t="s">
        <v>882</v>
      </c>
      <c r="B703" s="28" t="str">
        <f>VLOOKUP(A703,'[2]Base creación proceso'!E:H,4,FALSE)</f>
        <v>DIRECCIÓN TELECOMUNICACIONES Y AYUDAS NAVEGACION AEREA</v>
      </c>
      <c r="C703" s="29"/>
      <c r="D703" s="30" t="s">
        <v>381</v>
      </c>
    </row>
    <row r="704" spans="1:4" ht="25.5" x14ac:dyDescent="0.25">
      <c r="A704" s="27" t="s">
        <v>882</v>
      </c>
      <c r="B704" s="28" t="str">
        <f>VLOOKUP(A704,'[2]Base creación proceso'!E:H,4,FALSE)</f>
        <v>DIRECCIÓN TELECOMUNICACIONES Y AYUDAS NAVEGACION AEREA</v>
      </c>
      <c r="C704" s="29"/>
      <c r="D704" s="30" t="s">
        <v>887</v>
      </c>
    </row>
    <row r="705" spans="1:4" ht="25.5" x14ac:dyDescent="0.25">
      <c r="A705" s="27" t="s">
        <v>882</v>
      </c>
      <c r="B705" s="28" t="str">
        <f>VLOOKUP(A705,'[2]Base creación proceso'!E:H,4,FALSE)</f>
        <v>DIRECCIÓN TELECOMUNICACIONES Y AYUDAS NAVEGACION AEREA</v>
      </c>
      <c r="C705" s="29"/>
      <c r="D705" s="30" t="s">
        <v>888</v>
      </c>
    </row>
    <row r="706" spans="1:4" ht="25.5" x14ac:dyDescent="0.25">
      <c r="A706" s="27" t="s">
        <v>882</v>
      </c>
      <c r="B706" s="28" t="str">
        <f>VLOOKUP(A706,'[2]Base creación proceso'!E:H,4,FALSE)</f>
        <v>DIRECCIÓN TELECOMUNICACIONES Y AYUDAS NAVEGACION AEREA</v>
      </c>
      <c r="C706" s="29"/>
      <c r="D706" s="30" t="s">
        <v>889</v>
      </c>
    </row>
    <row r="707" spans="1:4" ht="25.5" x14ac:dyDescent="0.25">
      <c r="A707" s="27" t="s">
        <v>882</v>
      </c>
      <c r="B707" s="28" t="str">
        <f>VLOOKUP(A707,'[2]Base creación proceso'!E:H,4,FALSE)</f>
        <v>DIRECCIÓN TELECOMUNICACIONES Y AYUDAS NAVEGACION AEREA</v>
      </c>
      <c r="C707" s="29"/>
      <c r="D707" s="30" t="s">
        <v>890</v>
      </c>
    </row>
    <row r="708" spans="1:4" ht="25.5" x14ac:dyDescent="0.25">
      <c r="A708" s="27" t="s">
        <v>882</v>
      </c>
      <c r="B708" s="28" t="str">
        <f>VLOOKUP(A708,'[2]Base creación proceso'!E:H,4,FALSE)</f>
        <v>DIRECCIÓN TELECOMUNICACIONES Y AYUDAS NAVEGACION AEREA</v>
      </c>
      <c r="C708" s="29"/>
      <c r="D708" s="30" t="s">
        <v>891</v>
      </c>
    </row>
    <row r="709" spans="1:4" ht="25.5" x14ac:dyDescent="0.25">
      <c r="A709" s="27" t="s">
        <v>882</v>
      </c>
      <c r="B709" s="28" t="str">
        <f>VLOOKUP(A709,'[2]Base creación proceso'!E:H,4,FALSE)</f>
        <v>DIRECCIÓN TELECOMUNICACIONES Y AYUDAS NAVEGACION AEREA</v>
      </c>
      <c r="C709" s="29"/>
      <c r="D709" s="30" t="s">
        <v>892</v>
      </c>
    </row>
    <row r="710" spans="1:4" ht="25.5" x14ac:dyDescent="0.25">
      <c r="A710" s="27" t="s">
        <v>882</v>
      </c>
      <c r="B710" s="28" t="str">
        <f>VLOOKUP(A710,'[2]Base creación proceso'!E:H,4,FALSE)</f>
        <v>DIRECCIÓN TELECOMUNICACIONES Y AYUDAS NAVEGACION AEREA</v>
      </c>
      <c r="C710" s="29"/>
      <c r="D710" s="30" t="s">
        <v>893</v>
      </c>
    </row>
    <row r="711" spans="1:4" ht="39" x14ac:dyDescent="0.25">
      <c r="A711" s="27" t="s">
        <v>874</v>
      </c>
      <c r="B711" s="28" t="str">
        <f>VLOOKUP(A711,'[2]Base creación proceso'!E:H,4,FALSE)</f>
        <v>DIRECCIÓN DE INFRAESTRUCTURA AEROPORTUARIA</v>
      </c>
      <c r="C711" s="29"/>
      <c r="D711" s="31" t="s">
        <v>894</v>
      </c>
    </row>
    <row r="712" spans="1:4" x14ac:dyDescent="0.25">
      <c r="A712" s="27" t="s">
        <v>874</v>
      </c>
      <c r="B712" s="28" t="str">
        <f>VLOOKUP(A712,'[2]Base creación proceso'!E:H,4,FALSE)</f>
        <v>DIRECCIÓN DE INFRAESTRUCTURA AEROPORTUARIA</v>
      </c>
      <c r="C712" s="29"/>
      <c r="D712" s="30" t="s">
        <v>895</v>
      </c>
    </row>
    <row r="713" spans="1:4" x14ac:dyDescent="0.25">
      <c r="A713" s="27" t="s">
        <v>874</v>
      </c>
      <c r="B713" s="28" t="str">
        <f>VLOOKUP(A713,'[2]Base creación proceso'!E:H,4,FALSE)</f>
        <v>DIRECCIÓN DE INFRAESTRUCTURA AEROPORTUARIA</v>
      </c>
      <c r="C713" s="29"/>
      <c r="D713" s="30" t="s">
        <v>896</v>
      </c>
    </row>
    <row r="714" spans="1:4" ht="39" x14ac:dyDescent="0.25">
      <c r="A714" s="27" t="s">
        <v>874</v>
      </c>
      <c r="B714" s="28" t="str">
        <f>VLOOKUP(A714,'[2]Base creación proceso'!E:H,4,FALSE)</f>
        <v>DIRECCIÓN DE INFRAESTRUCTURA AEROPORTUARIA</v>
      </c>
      <c r="C714" s="29"/>
      <c r="D714" s="31" t="s">
        <v>897</v>
      </c>
    </row>
    <row r="715" spans="1:4" ht="26.25" x14ac:dyDescent="0.25">
      <c r="A715" s="27" t="s">
        <v>874</v>
      </c>
      <c r="B715" s="28" t="str">
        <f>VLOOKUP(A715,'[2]Base creación proceso'!E:H,4,FALSE)</f>
        <v>DIRECCIÓN DE INFRAESTRUCTURA AEROPORTUARIA</v>
      </c>
      <c r="C715" s="29"/>
      <c r="D715" s="31" t="s">
        <v>898</v>
      </c>
    </row>
    <row r="716" spans="1:4" x14ac:dyDescent="0.25">
      <c r="A716" s="27" t="s">
        <v>874</v>
      </c>
      <c r="B716" s="28" t="str">
        <f>VLOOKUP(A716,'[2]Base creación proceso'!E:H,4,FALSE)</f>
        <v>DIRECCIÓN DE INFRAESTRUCTURA AEROPORTUARIA</v>
      </c>
      <c r="C716" s="29"/>
      <c r="D716" s="30" t="s">
        <v>899</v>
      </c>
    </row>
    <row r="717" spans="1:4" ht="39" x14ac:dyDescent="0.25">
      <c r="A717" s="27" t="s">
        <v>874</v>
      </c>
      <c r="B717" s="28" t="str">
        <f>VLOOKUP(A717,'[2]Base creación proceso'!E:H,4,FALSE)</f>
        <v>DIRECCIÓN DE INFRAESTRUCTURA AEROPORTUARIA</v>
      </c>
      <c r="C717" s="29"/>
      <c r="D717" s="31" t="s">
        <v>900</v>
      </c>
    </row>
    <row r="718" spans="1:4" ht="26.25" x14ac:dyDescent="0.25">
      <c r="A718" s="27" t="s">
        <v>874</v>
      </c>
      <c r="B718" s="28" t="str">
        <f>VLOOKUP(A718,'[2]Base creación proceso'!E:H,4,FALSE)</f>
        <v>DIRECCIÓN DE INFRAESTRUCTURA AEROPORTUARIA</v>
      </c>
      <c r="C718" s="29"/>
      <c r="D718" s="31" t="s">
        <v>901</v>
      </c>
    </row>
    <row r="719" spans="1:4" x14ac:dyDescent="0.25">
      <c r="A719" s="27" t="s">
        <v>874</v>
      </c>
      <c r="B719" s="28" t="str">
        <f>VLOOKUP(A719,'[2]Base creación proceso'!E:H,4,FALSE)</f>
        <v>DIRECCIÓN DE INFRAESTRUCTURA AEROPORTUARIA</v>
      </c>
      <c r="C719" s="29"/>
      <c r="D719" s="30" t="s">
        <v>902</v>
      </c>
    </row>
    <row r="720" spans="1:4" x14ac:dyDescent="0.25">
      <c r="A720" s="27" t="s">
        <v>874</v>
      </c>
      <c r="B720" s="28" t="str">
        <f>VLOOKUP(A720,'[2]Base creación proceso'!E:H,4,FALSE)</f>
        <v>DIRECCIÓN DE INFRAESTRUCTURA AEROPORTUARIA</v>
      </c>
      <c r="C720" s="29"/>
      <c r="D720" s="30" t="s">
        <v>903</v>
      </c>
    </row>
    <row r="721" spans="1:4" x14ac:dyDescent="0.25">
      <c r="A721" s="27" t="s">
        <v>874</v>
      </c>
      <c r="B721" s="28" t="str">
        <f>VLOOKUP(A721,'[2]Base creación proceso'!E:H,4,FALSE)</f>
        <v>DIRECCIÓN DE INFRAESTRUCTURA AEROPORTUARIA</v>
      </c>
      <c r="C721" s="29"/>
      <c r="D721" s="30" t="s">
        <v>904</v>
      </c>
    </row>
    <row r="722" spans="1:4" x14ac:dyDescent="0.25">
      <c r="A722" s="27" t="s">
        <v>874</v>
      </c>
      <c r="B722" s="28" t="str">
        <f>VLOOKUP(A722,'[2]Base creación proceso'!E:H,4,FALSE)</f>
        <v>DIRECCIÓN DE INFRAESTRUCTURA AEROPORTUARIA</v>
      </c>
      <c r="C722" s="29"/>
      <c r="D722" s="30" t="s">
        <v>905</v>
      </c>
    </row>
    <row r="723" spans="1:4" x14ac:dyDescent="0.25">
      <c r="A723" s="27" t="s">
        <v>874</v>
      </c>
      <c r="B723" s="28" t="str">
        <f>VLOOKUP(A723,'[2]Base creación proceso'!E:H,4,FALSE)</f>
        <v>DIRECCIÓN DE INFRAESTRUCTURA AEROPORTUARIA</v>
      </c>
      <c r="C723" s="29"/>
      <c r="D723" s="30" t="s">
        <v>891</v>
      </c>
    </row>
    <row r="724" spans="1:4" ht="39" x14ac:dyDescent="0.25">
      <c r="A724" s="27" t="s">
        <v>874</v>
      </c>
      <c r="B724" s="28" t="str">
        <f>VLOOKUP(A724,'[2]Base creación proceso'!E:H,4,FALSE)</f>
        <v>DIRECCIÓN DE INFRAESTRUCTURA AEROPORTUARIA</v>
      </c>
      <c r="C724" s="29"/>
      <c r="D724" s="31" t="s">
        <v>906</v>
      </c>
    </row>
    <row r="725" spans="1:4" ht="26.25" x14ac:dyDescent="0.25">
      <c r="A725" s="27" t="s">
        <v>874</v>
      </c>
      <c r="B725" s="28" t="str">
        <f>VLOOKUP(A725,'[2]Base creación proceso'!E:H,4,FALSE)</f>
        <v>DIRECCIÓN DE INFRAESTRUCTURA AEROPORTUARIA</v>
      </c>
      <c r="C725" s="29"/>
      <c r="D725" s="31" t="s">
        <v>907</v>
      </c>
    </row>
    <row r="726" spans="1:4" ht="26.25" x14ac:dyDescent="0.25">
      <c r="A726" s="27" t="s">
        <v>874</v>
      </c>
      <c r="B726" s="28" t="str">
        <f>VLOOKUP(A726,'[2]Base creación proceso'!E:H,4,FALSE)</f>
        <v>DIRECCIÓN DE INFRAESTRUCTURA AEROPORTUARIA</v>
      </c>
      <c r="C726" s="29"/>
      <c r="D726" s="31" t="s">
        <v>908</v>
      </c>
    </row>
    <row r="727" spans="1:4" ht="26.25" x14ac:dyDescent="0.25">
      <c r="A727" s="27" t="s">
        <v>874</v>
      </c>
      <c r="B727" s="28" t="str">
        <f>VLOOKUP(A727,'[2]Base creación proceso'!E:H,4,FALSE)</f>
        <v>DIRECCIÓN DE INFRAESTRUCTURA AEROPORTUARIA</v>
      </c>
      <c r="C727" s="29"/>
      <c r="D727" s="31" t="s">
        <v>909</v>
      </c>
    </row>
    <row r="728" spans="1:4" ht="26.25" x14ac:dyDescent="0.25">
      <c r="A728" s="27" t="s">
        <v>874</v>
      </c>
      <c r="B728" s="28" t="str">
        <f>VLOOKUP(A728,'[2]Base creación proceso'!E:H,4,FALSE)</f>
        <v>DIRECCIÓN DE INFRAESTRUCTURA AEROPORTUARIA</v>
      </c>
      <c r="C728" s="29"/>
      <c r="D728" s="31" t="s">
        <v>910</v>
      </c>
    </row>
    <row r="729" spans="1:4" x14ac:dyDescent="0.25">
      <c r="A729" s="27" t="s">
        <v>874</v>
      </c>
      <c r="B729" s="28" t="str">
        <f>VLOOKUP(A729,'[2]Base creación proceso'!E:H,4,FALSE)</f>
        <v>DIRECCIÓN DE INFRAESTRUCTURA AEROPORTUARIA</v>
      </c>
      <c r="C729" s="29"/>
      <c r="D729" s="30" t="s">
        <v>911</v>
      </c>
    </row>
    <row r="730" spans="1:4" ht="30" x14ac:dyDescent="0.25">
      <c r="A730" s="27" t="s">
        <v>874</v>
      </c>
      <c r="B730" s="28" t="str">
        <f>VLOOKUP(A730,'[2]Base creación proceso'!E:H,4,FALSE)</f>
        <v>DIRECCIÓN DE INFRAESTRUCTURA AEROPORTUARIA</v>
      </c>
      <c r="C730" s="29"/>
      <c r="D730" s="32" t="s">
        <v>912</v>
      </c>
    </row>
    <row r="731" spans="1:4" ht="39" x14ac:dyDescent="0.25">
      <c r="A731" s="27" t="s">
        <v>874</v>
      </c>
      <c r="B731" s="28" t="str">
        <f>VLOOKUP(A731,'[2]Base creación proceso'!E:H,4,FALSE)</f>
        <v>DIRECCIÓN DE INFRAESTRUCTURA AEROPORTUARIA</v>
      </c>
      <c r="C731" s="29"/>
      <c r="D731" s="31" t="s">
        <v>913</v>
      </c>
    </row>
    <row r="732" spans="1:4" ht="26.25" x14ac:dyDescent="0.25">
      <c r="A732" s="27" t="s">
        <v>874</v>
      </c>
      <c r="B732" s="28" t="str">
        <f>VLOOKUP(A732,'[2]Base creación proceso'!E:H,4,FALSE)</f>
        <v>DIRECCIÓN DE INFRAESTRUCTURA AEROPORTUARIA</v>
      </c>
      <c r="C732" s="29"/>
      <c r="D732" s="31" t="s">
        <v>914</v>
      </c>
    </row>
    <row r="733" spans="1:4" x14ac:dyDescent="0.25">
      <c r="A733" s="27" t="s">
        <v>874</v>
      </c>
      <c r="B733" s="28" t="str">
        <f>VLOOKUP(A733,'[2]Base creación proceso'!E:H,4,FALSE)</f>
        <v>DIRECCIÓN DE INFRAESTRUCTURA AEROPORTUARIA</v>
      </c>
      <c r="C733" s="29"/>
      <c r="D733" s="30" t="s">
        <v>915</v>
      </c>
    </row>
    <row r="734" spans="1:4" x14ac:dyDescent="0.25">
      <c r="A734" s="27" t="s">
        <v>874</v>
      </c>
      <c r="B734" s="28" t="str">
        <f>VLOOKUP(A734,'[2]Base creación proceso'!E:H,4,FALSE)</f>
        <v>DIRECCIÓN DE INFRAESTRUCTURA AEROPORTUARIA</v>
      </c>
      <c r="C734" s="29"/>
      <c r="D734" s="31" t="s">
        <v>916</v>
      </c>
    </row>
    <row r="735" spans="1:4" x14ac:dyDescent="0.25">
      <c r="A735" s="27" t="s">
        <v>874</v>
      </c>
      <c r="B735" s="28" t="str">
        <f>VLOOKUP(A735,'[2]Base creación proceso'!E:H,4,FALSE)</f>
        <v>DIRECCIÓN DE INFRAESTRUCTURA AEROPORTUARIA</v>
      </c>
      <c r="C735" s="29"/>
      <c r="D735" s="30" t="s">
        <v>348</v>
      </c>
    </row>
    <row r="736" spans="1:4" x14ac:dyDescent="0.25">
      <c r="A736" s="27" t="s">
        <v>874</v>
      </c>
      <c r="B736" s="28" t="str">
        <f>VLOOKUP(A736,'[2]Base creación proceso'!E:H,4,FALSE)</f>
        <v>DIRECCIÓN DE INFRAESTRUCTURA AEROPORTUARIA</v>
      </c>
      <c r="C736" s="29"/>
      <c r="D736" s="30" t="s">
        <v>917</v>
      </c>
    </row>
    <row r="737" spans="1:4" x14ac:dyDescent="0.25">
      <c r="A737" s="27" t="s">
        <v>874</v>
      </c>
      <c r="B737" s="28" t="str">
        <f>VLOOKUP(A737,'[2]Base creación proceso'!E:H,4,FALSE)</f>
        <v>DIRECCIÓN DE INFRAESTRUCTURA AEROPORTUARIA</v>
      </c>
      <c r="C737" s="29"/>
      <c r="D737" s="30" t="s">
        <v>320</v>
      </c>
    </row>
    <row r="738" spans="1:4" x14ac:dyDescent="0.25">
      <c r="A738" s="27" t="s">
        <v>874</v>
      </c>
      <c r="B738" s="28" t="str">
        <f>VLOOKUP(A738,'[2]Base creación proceso'!E:H,4,FALSE)</f>
        <v>DIRECCIÓN DE INFRAESTRUCTURA AEROPORTUARIA</v>
      </c>
      <c r="C738" s="29"/>
      <c r="D738" s="30" t="s">
        <v>325</v>
      </c>
    </row>
    <row r="739" spans="1:4" x14ac:dyDescent="0.25">
      <c r="A739" s="27" t="s">
        <v>874</v>
      </c>
      <c r="B739" s="28" t="str">
        <f>VLOOKUP(A739,'[2]Base creación proceso'!E:H,4,FALSE)</f>
        <v>DIRECCIÓN DE INFRAESTRUCTURA AEROPORTUARIA</v>
      </c>
      <c r="C739" s="29"/>
      <c r="D739" s="30" t="s">
        <v>918</v>
      </c>
    </row>
    <row r="740" spans="1:4" x14ac:dyDescent="0.25">
      <c r="A740" s="27" t="s">
        <v>874</v>
      </c>
      <c r="B740" s="28" t="str">
        <f>VLOOKUP(A740,'[2]Base creación proceso'!E:H,4,FALSE)</f>
        <v>DIRECCIÓN DE INFRAESTRUCTURA AEROPORTUARIA</v>
      </c>
      <c r="C740" s="29"/>
      <c r="D740" s="30" t="s">
        <v>919</v>
      </c>
    </row>
    <row r="741" spans="1:4" x14ac:dyDescent="0.25">
      <c r="A741" s="27" t="s">
        <v>874</v>
      </c>
      <c r="B741" s="28" t="str">
        <f>VLOOKUP(A741,'[2]Base creación proceso'!E:H,4,FALSE)</f>
        <v>DIRECCIÓN DE INFRAESTRUCTURA AEROPORTUARIA</v>
      </c>
      <c r="C741" s="29"/>
      <c r="D741" s="30" t="s">
        <v>334</v>
      </c>
    </row>
    <row r="742" spans="1:4" x14ac:dyDescent="0.25">
      <c r="A742" s="27" t="s">
        <v>874</v>
      </c>
      <c r="B742" s="28" t="str">
        <f>VLOOKUP(A742,'[2]Base creación proceso'!E:H,4,FALSE)</f>
        <v>DIRECCIÓN DE INFRAESTRUCTURA AEROPORTUARIA</v>
      </c>
      <c r="C742" s="29"/>
      <c r="D742" s="30" t="s">
        <v>920</v>
      </c>
    </row>
    <row r="743" spans="1:4" x14ac:dyDescent="0.25">
      <c r="A743" s="27" t="s">
        <v>874</v>
      </c>
      <c r="B743" s="28" t="str">
        <f>VLOOKUP(A743,'[2]Base creación proceso'!E:H,4,FALSE)</f>
        <v>DIRECCIÓN DE INFRAESTRUCTURA AEROPORTUARIA</v>
      </c>
      <c r="C743" s="29"/>
      <c r="D743" s="30" t="s">
        <v>921</v>
      </c>
    </row>
    <row r="744" spans="1:4" x14ac:dyDescent="0.25">
      <c r="A744" s="27" t="s">
        <v>874</v>
      </c>
      <c r="B744" s="28" t="str">
        <f>VLOOKUP(A744,'[2]Base creación proceso'!E:H,4,FALSE)</f>
        <v>DIRECCIÓN DE INFRAESTRUCTURA AEROPORTUARIA</v>
      </c>
      <c r="C744" s="29"/>
      <c r="D744" s="30" t="s">
        <v>922</v>
      </c>
    </row>
    <row r="745" spans="1:4" x14ac:dyDescent="0.25">
      <c r="A745" s="27" t="s">
        <v>874</v>
      </c>
      <c r="B745" s="28" t="str">
        <f>VLOOKUP(A745,'[2]Base creación proceso'!E:H,4,FALSE)</f>
        <v>DIRECCIÓN DE INFRAESTRUCTURA AEROPORTUARIA</v>
      </c>
      <c r="C745" s="29"/>
      <c r="D745" s="30" t="s">
        <v>343</v>
      </c>
    </row>
    <row r="746" spans="1:4" x14ac:dyDescent="0.25">
      <c r="A746" s="27" t="s">
        <v>874</v>
      </c>
      <c r="B746" s="28" t="str">
        <f>VLOOKUP(A746,'[2]Base creación proceso'!E:H,4,FALSE)</f>
        <v>DIRECCIÓN DE INFRAESTRUCTURA AEROPORTUARIA</v>
      </c>
      <c r="C746" s="29"/>
      <c r="D746" s="30" t="s">
        <v>923</v>
      </c>
    </row>
    <row r="747" spans="1:4" x14ac:dyDescent="0.25">
      <c r="A747" s="27" t="s">
        <v>874</v>
      </c>
      <c r="B747" s="28" t="str">
        <f>VLOOKUP(A747,'[2]Base creación proceso'!E:H,4,FALSE)</f>
        <v>DIRECCIÓN DE INFRAESTRUCTURA AEROPORTUARIA</v>
      </c>
      <c r="C747" s="29"/>
      <c r="D747" s="30" t="s">
        <v>924</v>
      </c>
    </row>
    <row r="748" spans="1:4" x14ac:dyDescent="0.25">
      <c r="A748" s="27" t="s">
        <v>874</v>
      </c>
      <c r="B748" s="28" t="str">
        <f>VLOOKUP(A748,'[2]Base creación proceso'!E:H,4,FALSE)</f>
        <v>DIRECCIÓN DE INFRAESTRUCTURA AEROPORTUARIA</v>
      </c>
      <c r="C748" s="29"/>
      <c r="D748" s="30" t="s">
        <v>925</v>
      </c>
    </row>
    <row r="749" spans="1:4" x14ac:dyDescent="0.25">
      <c r="A749" s="27" t="s">
        <v>874</v>
      </c>
      <c r="B749" s="28" t="str">
        <f>VLOOKUP(A749,'[2]Base creación proceso'!E:H,4,FALSE)</f>
        <v>DIRECCIÓN DE INFRAESTRUCTURA AEROPORTUARIA</v>
      </c>
      <c r="C749" s="29"/>
      <c r="D749" s="30" t="s">
        <v>926</v>
      </c>
    </row>
    <row r="750" spans="1:4" x14ac:dyDescent="0.25">
      <c r="A750" s="27" t="s">
        <v>874</v>
      </c>
      <c r="B750" s="28" t="str">
        <f>VLOOKUP(A750,'[2]Base creación proceso'!E:H,4,FALSE)</f>
        <v>DIRECCIÓN DE INFRAESTRUCTURA AEROPORTUARIA</v>
      </c>
      <c r="C750" s="29"/>
      <c r="D750" s="30" t="s">
        <v>927</v>
      </c>
    </row>
    <row r="751" spans="1:4" x14ac:dyDescent="0.25">
      <c r="A751" s="27" t="s">
        <v>874</v>
      </c>
      <c r="B751" s="28" t="str">
        <f>VLOOKUP(A751,'[2]Base creación proceso'!E:H,4,FALSE)</f>
        <v>DIRECCIÓN DE INFRAESTRUCTURA AEROPORTUARIA</v>
      </c>
      <c r="C751" s="29"/>
      <c r="D751" s="30" t="s">
        <v>340</v>
      </c>
    </row>
    <row r="752" spans="1:4" x14ac:dyDescent="0.25">
      <c r="A752" s="27" t="s">
        <v>874</v>
      </c>
      <c r="B752" s="28" t="str">
        <f>VLOOKUP(A752,'[2]Base creación proceso'!E:H,4,FALSE)</f>
        <v>DIRECCIÓN DE INFRAESTRUCTURA AEROPORTUARIA</v>
      </c>
      <c r="C752" s="29"/>
      <c r="D752" s="30" t="s">
        <v>928</v>
      </c>
    </row>
    <row r="753" spans="1:4" x14ac:dyDescent="0.25">
      <c r="A753" s="27" t="s">
        <v>874</v>
      </c>
      <c r="B753" s="28" t="str">
        <f>VLOOKUP(A753,'[2]Base creación proceso'!E:H,4,FALSE)</f>
        <v>DIRECCIÓN DE INFRAESTRUCTURA AEROPORTUARIA</v>
      </c>
      <c r="C753" s="29"/>
      <c r="D753" s="30" t="s">
        <v>929</v>
      </c>
    </row>
    <row r="754" spans="1:4" x14ac:dyDescent="0.25">
      <c r="A754" s="27" t="s">
        <v>874</v>
      </c>
      <c r="B754" s="28" t="str">
        <f>VLOOKUP(A754,'[2]Base creación proceso'!E:H,4,FALSE)</f>
        <v>DIRECCIÓN DE INFRAESTRUCTURA AEROPORTUARIA</v>
      </c>
      <c r="C754" s="29"/>
      <c r="D754" s="30" t="s">
        <v>930</v>
      </c>
    </row>
    <row r="755" spans="1:4" x14ac:dyDescent="0.25">
      <c r="A755" s="27" t="s">
        <v>874</v>
      </c>
      <c r="B755" s="28" t="str">
        <f>VLOOKUP(A755,'[2]Base creación proceso'!E:H,4,FALSE)</f>
        <v>DIRECCIÓN DE INFRAESTRUCTURA AEROPORTUARIA</v>
      </c>
      <c r="C755" s="29"/>
      <c r="D755" s="30" t="s">
        <v>931</v>
      </c>
    </row>
    <row r="756" spans="1:4" x14ac:dyDescent="0.25">
      <c r="A756" s="27" t="s">
        <v>874</v>
      </c>
      <c r="B756" s="28" t="str">
        <f>VLOOKUP(A756,'[2]Base creación proceso'!E:H,4,FALSE)</f>
        <v>DIRECCIÓN DE INFRAESTRUCTURA AEROPORTUARIA</v>
      </c>
      <c r="C756" s="29"/>
      <c r="D756" s="30" t="s">
        <v>932</v>
      </c>
    </row>
    <row r="757" spans="1:4" x14ac:dyDescent="0.25">
      <c r="A757" s="27" t="s">
        <v>874</v>
      </c>
      <c r="B757" s="28" t="str">
        <f>VLOOKUP(A757,'[2]Base creación proceso'!E:H,4,FALSE)</f>
        <v>DIRECCIÓN DE INFRAESTRUCTURA AEROPORTUARIA</v>
      </c>
      <c r="C757" s="29"/>
      <c r="D757" s="30" t="s">
        <v>933</v>
      </c>
    </row>
    <row r="758" spans="1:4" x14ac:dyDescent="0.25">
      <c r="A758" s="27" t="s">
        <v>874</v>
      </c>
      <c r="B758" s="28" t="str">
        <f>VLOOKUP(A758,'[2]Base creación proceso'!E:H,4,FALSE)</f>
        <v>DIRECCIÓN DE INFRAESTRUCTURA AEROPORTUARIA</v>
      </c>
      <c r="C758" s="29"/>
      <c r="D758" s="30" t="s">
        <v>324</v>
      </c>
    </row>
    <row r="759" spans="1:4" x14ac:dyDescent="0.25">
      <c r="A759" s="27" t="s">
        <v>874</v>
      </c>
      <c r="B759" s="28" t="str">
        <f>VLOOKUP(A759,'[2]Base creación proceso'!E:H,4,FALSE)</f>
        <v>DIRECCIÓN DE INFRAESTRUCTURA AEROPORTUARIA</v>
      </c>
      <c r="C759" s="29"/>
      <c r="D759" s="30" t="s">
        <v>934</v>
      </c>
    </row>
    <row r="760" spans="1:4" x14ac:dyDescent="0.25">
      <c r="A760" s="27" t="s">
        <v>874</v>
      </c>
      <c r="B760" s="28" t="str">
        <f>VLOOKUP(A760,'[2]Base creación proceso'!E:H,4,FALSE)</f>
        <v>DIRECCIÓN DE INFRAESTRUCTURA AEROPORTUARIA</v>
      </c>
      <c r="C760" s="29"/>
      <c r="D760" s="30" t="s">
        <v>935</v>
      </c>
    </row>
    <row r="761" spans="1:4" x14ac:dyDescent="0.25">
      <c r="A761" s="27" t="s">
        <v>874</v>
      </c>
      <c r="B761" s="28" t="str">
        <f>VLOOKUP(A761,'[2]Base creación proceso'!E:H,4,FALSE)</f>
        <v>DIRECCIÓN DE INFRAESTRUCTURA AEROPORTUARIA</v>
      </c>
      <c r="C761" s="29"/>
      <c r="D761" s="30" t="s">
        <v>936</v>
      </c>
    </row>
    <row r="762" spans="1:4" x14ac:dyDescent="0.25">
      <c r="A762" s="27" t="s">
        <v>874</v>
      </c>
      <c r="B762" s="28" t="str">
        <f>VLOOKUP(A762,'[2]Base creación proceso'!E:H,4,FALSE)</f>
        <v>DIRECCIÓN DE INFRAESTRUCTURA AEROPORTUARIA</v>
      </c>
      <c r="C762" s="29"/>
      <c r="D762" s="30" t="s">
        <v>937</v>
      </c>
    </row>
    <row r="763" spans="1:4" x14ac:dyDescent="0.25">
      <c r="A763" s="27" t="s">
        <v>874</v>
      </c>
      <c r="B763" s="28" t="str">
        <f>VLOOKUP(A763,'[2]Base creación proceso'!E:H,4,FALSE)</f>
        <v>DIRECCIÓN DE INFRAESTRUCTURA AEROPORTUARIA</v>
      </c>
      <c r="C763" s="29"/>
      <c r="D763" s="30" t="s">
        <v>938</v>
      </c>
    </row>
    <row r="764" spans="1:4" x14ac:dyDescent="0.25">
      <c r="A764" s="27" t="s">
        <v>874</v>
      </c>
      <c r="B764" s="28" t="str">
        <f>VLOOKUP(A764,'[2]Base creación proceso'!E:H,4,FALSE)</f>
        <v>DIRECCIÓN DE INFRAESTRUCTURA AEROPORTUARIA</v>
      </c>
      <c r="C764" s="29"/>
      <c r="D764" s="30" t="s">
        <v>939</v>
      </c>
    </row>
    <row r="765" spans="1:4" x14ac:dyDescent="0.25">
      <c r="A765" s="27" t="s">
        <v>874</v>
      </c>
      <c r="B765" s="28" t="str">
        <f>VLOOKUP(A765,'[2]Base creación proceso'!E:H,4,FALSE)</f>
        <v>DIRECCIÓN DE INFRAESTRUCTURA AEROPORTUARIA</v>
      </c>
      <c r="C765" s="29"/>
      <c r="D765" s="30" t="s">
        <v>940</v>
      </c>
    </row>
    <row r="766" spans="1:4" x14ac:dyDescent="0.25">
      <c r="A766" s="27" t="s">
        <v>874</v>
      </c>
      <c r="B766" s="28" t="str">
        <f>VLOOKUP(A766,'[2]Base creación proceso'!E:H,4,FALSE)</f>
        <v>DIRECCIÓN DE INFRAESTRUCTURA AEROPORTUARIA</v>
      </c>
      <c r="C766" s="29"/>
      <c r="D766" s="30" t="s">
        <v>890</v>
      </c>
    </row>
    <row r="767" spans="1:4" x14ac:dyDescent="0.25">
      <c r="A767" s="27" t="s">
        <v>941</v>
      </c>
      <c r="B767" s="28" t="str">
        <f>VLOOKUP(A767,'[2]Base creación proceso'!E:H,4,FALSE)</f>
        <v>DIRECCIÓN DE INFRAESTRUCTURA AEROPORTUARIA</v>
      </c>
      <c r="C767" s="29"/>
      <c r="D767" s="30" t="s">
        <v>895</v>
      </c>
    </row>
    <row r="768" spans="1:4" x14ac:dyDescent="0.25">
      <c r="A768" s="27" t="s">
        <v>941</v>
      </c>
      <c r="B768" s="28" t="str">
        <f>VLOOKUP(A768,'[2]Base creación proceso'!E:H,4,FALSE)</f>
        <v>DIRECCIÓN DE INFRAESTRUCTURA AEROPORTUARIA</v>
      </c>
      <c r="C768" s="29"/>
      <c r="D768" s="30" t="s">
        <v>335</v>
      </c>
    </row>
    <row r="769" spans="1:4" x14ac:dyDescent="0.25">
      <c r="A769" s="27" t="s">
        <v>941</v>
      </c>
      <c r="B769" s="28" t="str">
        <f>VLOOKUP(A769,'[2]Base creación proceso'!E:H,4,FALSE)</f>
        <v>DIRECCIÓN DE INFRAESTRUCTURA AEROPORTUARIA</v>
      </c>
      <c r="C769" s="29"/>
      <c r="D769" s="30" t="s">
        <v>317</v>
      </c>
    </row>
    <row r="770" spans="1:4" x14ac:dyDescent="0.25">
      <c r="A770" s="27" t="s">
        <v>941</v>
      </c>
      <c r="B770" s="28" t="str">
        <f>VLOOKUP(A770,'[2]Base creación proceso'!E:H,4,FALSE)</f>
        <v>DIRECCIÓN DE INFRAESTRUCTURA AEROPORTUARIA</v>
      </c>
      <c r="C770" s="29"/>
      <c r="D770" s="30" t="s">
        <v>942</v>
      </c>
    </row>
    <row r="771" spans="1:4" x14ac:dyDescent="0.25">
      <c r="A771" s="27" t="s">
        <v>941</v>
      </c>
      <c r="B771" s="28" t="str">
        <f>VLOOKUP(A771,'[2]Base creación proceso'!E:H,4,FALSE)</f>
        <v>DIRECCIÓN DE INFRAESTRUCTURA AEROPORTUARIA</v>
      </c>
      <c r="C771" s="29"/>
      <c r="D771" s="30" t="s">
        <v>943</v>
      </c>
    </row>
    <row r="772" spans="1:4" x14ac:dyDescent="0.25">
      <c r="A772" s="27" t="s">
        <v>941</v>
      </c>
      <c r="B772" s="28" t="str">
        <f>VLOOKUP(A772,'[2]Base creación proceso'!E:H,4,FALSE)</f>
        <v>DIRECCIÓN DE INFRAESTRUCTURA AEROPORTUARIA</v>
      </c>
      <c r="C772" s="29"/>
      <c r="D772" s="30" t="s">
        <v>944</v>
      </c>
    </row>
    <row r="773" spans="1:4" x14ac:dyDescent="0.25">
      <c r="A773" s="27" t="s">
        <v>941</v>
      </c>
      <c r="B773" s="28" t="str">
        <f>VLOOKUP(A773,'[2]Base creación proceso'!E:H,4,FALSE)</f>
        <v>DIRECCIÓN DE INFRAESTRUCTURA AEROPORTUARIA</v>
      </c>
      <c r="C773" s="29"/>
      <c r="D773" s="30" t="s">
        <v>321</v>
      </c>
    </row>
    <row r="774" spans="1:4" x14ac:dyDescent="0.25">
      <c r="A774" s="27" t="s">
        <v>941</v>
      </c>
      <c r="B774" s="28" t="str">
        <f>VLOOKUP(A774,'[2]Base creación proceso'!E:H,4,FALSE)</f>
        <v>DIRECCIÓN DE INFRAESTRUCTURA AEROPORTUARIA</v>
      </c>
      <c r="C774" s="29"/>
      <c r="D774" s="30" t="s">
        <v>945</v>
      </c>
    </row>
    <row r="775" spans="1:4" x14ac:dyDescent="0.25">
      <c r="A775" s="27" t="s">
        <v>941</v>
      </c>
      <c r="B775" s="28" t="str">
        <f>VLOOKUP(A775,'[2]Base creación proceso'!E:H,4,FALSE)</f>
        <v>DIRECCIÓN DE INFRAESTRUCTURA AEROPORTUARIA</v>
      </c>
      <c r="C775" s="29"/>
      <c r="D775" s="30" t="s">
        <v>904</v>
      </c>
    </row>
    <row r="776" spans="1:4" x14ac:dyDescent="0.25">
      <c r="A776" s="27" t="s">
        <v>941</v>
      </c>
      <c r="B776" s="28" t="str">
        <f>VLOOKUP(A776,'[2]Base creación proceso'!E:H,4,FALSE)</f>
        <v>DIRECCIÓN DE INFRAESTRUCTURA AEROPORTUARIA</v>
      </c>
      <c r="C776" s="29"/>
      <c r="D776" s="30" t="s">
        <v>946</v>
      </c>
    </row>
    <row r="777" spans="1:4" x14ac:dyDescent="0.25">
      <c r="A777" s="27" t="s">
        <v>941</v>
      </c>
      <c r="B777" s="28" t="str">
        <f>VLOOKUP(A777,'[2]Base creación proceso'!E:H,4,FALSE)</f>
        <v>DIRECCIÓN DE INFRAESTRUCTURA AEROPORTUARIA</v>
      </c>
      <c r="C777" s="29"/>
      <c r="D777" s="30" t="s">
        <v>947</v>
      </c>
    </row>
    <row r="778" spans="1:4" x14ac:dyDescent="0.25">
      <c r="A778" s="27" t="s">
        <v>941</v>
      </c>
      <c r="B778" s="28" t="str">
        <f>VLOOKUP(A778,'[2]Base creación proceso'!E:H,4,FALSE)</f>
        <v>DIRECCIÓN DE INFRAESTRUCTURA AEROPORTUARIA</v>
      </c>
      <c r="C778" s="29"/>
      <c r="D778" s="30" t="s">
        <v>891</v>
      </c>
    </row>
    <row r="779" spans="1:4" x14ac:dyDescent="0.25">
      <c r="A779" s="27" t="s">
        <v>941</v>
      </c>
      <c r="B779" s="28" t="str">
        <f>VLOOKUP(A779,'[2]Base creación proceso'!E:H,4,FALSE)</f>
        <v>DIRECCIÓN DE INFRAESTRUCTURA AEROPORTUARIA</v>
      </c>
      <c r="C779" s="29"/>
      <c r="D779" s="30" t="s">
        <v>905</v>
      </c>
    </row>
    <row r="780" spans="1:4" x14ac:dyDescent="0.25">
      <c r="A780" s="27" t="s">
        <v>941</v>
      </c>
      <c r="B780" s="28" t="str">
        <f>VLOOKUP(A780,'[2]Base creación proceso'!E:H,4,FALSE)</f>
        <v>DIRECCIÓN DE INFRAESTRUCTURA AEROPORTUARIA</v>
      </c>
      <c r="C780" s="29"/>
      <c r="D780" s="30" t="s">
        <v>948</v>
      </c>
    </row>
    <row r="781" spans="1:4" x14ac:dyDescent="0.25">
      <c r="A781" s="27" t="s">
        <v>941</v>
      </c>
      <c r="B781" s="28" t="str">
        <f>VLOOKUP(A781,'[2]Base creación proceso'!E:H,4,FALSE)</f>
        <v>DIRECCIÓN DE INFRAESTRUCTURA AEROPORTUARIA</v>
      </c>
      <c r="C781" s="29"/>
      <c r="D781" s="30" t="s">
        <v>949</v>
      </c>
    </row>
    <row r="782" spans="1:4" x14ac:dyDescent="0.25">
      <c r="A782" s="27" t="s">
        <v>941</v>
      </c>
      <c r="B782" s="28" t="str">
        <f>VLOOKUP(A782,'[2]Base creación proceso'!E:H,4,FALSE)</f>
        <v>DIRECCIÓN DE INFRAESTRUCTURA AEROPORTUARIA</v>
      </c>
      <c r="C782" s="29"/>
      <c r="D782" s="30" t="s">
        <v>950</v>
      </c>
    </row>
    <row r="783" spans="1:4" x14ac:dyDescent="0.25">
      <c r="A783" s="27" t="s">
        <v>941</v>
      </c>
      <c r="B783" s="28" t="str">
        <f>VLOOKUP(A783,'[2]Base creación proceso'!E:H,4,FALSE)</f>
        <v>DIRECCIÓN DE INFRAESTRUCTURA AEROPORTUARIA</v>
      </c>
      <c r="C783" s="29"/>
      <c r="D783" s="30" t="s">
        <v>951</v>
      </c>
    </row>
    <row r="784" spans="1:4" x14ac:dyDescent="0.25">
      <c r="A784" s="27" t="s">
        <v>941</v>
      </c>
      <c r="B784" s="28" t="str">
        <f>VLOOKUP(A784,'[2]Base creación proceso'!E:H,4,FALSE)</f>
        <v>DIRECCIÓN DE INFRAESTRUCTURA AEROPORTUARIA</v>
      </c>
      <c r="C784" s="29"/>
      <c r="D784" s="30" t="s">
        <v>952</v>
      </c>
    </row>
    <row r="785" spans="1:4" x14ac:dyDescent="0.25">
      <c r="A785" s="27" t="s">
        <v>941</v>
      </c>
      <c r="B785" s="28" t="str">
        <f>VLOOKUP(A785,'[2]Base creación proceso'!E:H,4,FALSE)</f>
        <v>DIRECCIÓN DE INFRAESTRUCTURA AEROPORTUARIA</v>
      </c>
      <c r="C785" s="29"/>
      <c r="D785" s="30" t="s">
        <v>330</v>
      </c>
    </row>
    <row r="786" spans="1:4" x14ac:dyDescent="0.25">
      <c r="A786" s="27" t="s">
        <v>941</v>
      </c>
      <c r="B786" s="28" t="str">
        <f>VLOOKUP(A786,'[2]Base creación proceso'!E:H,4,FALSE)</f>
        <v>DIRECCIÓN DE INFRAESTRUCTURA AEROPORTUARIA</v>
      </c>
      <c r="C786" s="29"/>
      <c r="D786" s="30" t="s">
        <v>953</v>
      </c>
    </row>
    <row r="787" spans="1:4" x14ac:dyDescent="0.25">
      <c r="A787" s="27" t="s">
        <v>941</v>
      </c>
      <c r="B787" s="28" t="str">
        <f>VLOOKUP(A787,'[2]Base creación proceso'!E:H,4,FALSE)</f>
        <v>DIRECCIÓN DE INFRAESTRUCTURA AEROPORTUARIA</v>
      </c>
      <c r="C787" s="29"/>
      <c r="D787" s="30" t="s">
        <v>334</v>
      </c>
    </row>
    <row r="788" spans="1:4" x14ac:dyDescent="0.25">
      <c r="A788" s="27" t="s">
        <v>941</v>
      </c>
      <c r="B788" s="28" t="str">
        <f>VLOOKUP(A788,'[2]Base creación proceso'!E:H,4,FALSE)</f>
        <v>DIRECCIÓN DE INFRAESTRUCTURA AEROPORTUARIA</v>
      </c>
      <c r="C788" s="29"/>
      <c r="D788" s="30" t="s">
        <v>954</v>
      </c>
    </row>
    <row r="789" spans="1:4" x14ac:dyDescent="0.25">
      <c r="A789" s="27" t="s">
        <v>941</v>
      </c>
      <c r="B789" s="28" t="str">
        <f>VLOOKUP(A789,'[2]Base creación proceso'!E:H,4,FALSE)</f>
        <v>DIRECCIÓN DE INFRAESTRUCTURA AEROPORTUARIA</v>
      </c>
      <c r="C789" s="29"/>
      <c r="D789" s="30" t="s">
        <v>955</v>
      </c>
    </row>
    <row r="790" spans="1:4" x14ac:dyDescent="0.25">
      <c r="A790" s="27" t="s">
        <v>941</v>
      </c>
      <c r="B790" s="28" t="str">
        <f>VLOOKUP(A790,'[2]Base creación proceso'!E:H,4,FALSE)</f>
        <v>DIRECCIÓN DE INFRAESTRUCTURA AEROPORTUARIA</v>
      </c>
      <c r="C790" s="29"/>
      <c r="D790" s="30" t="s">
        <v>956</v>
      </c>
    </row>
    <row r="791" spans="1:4" x14ac:dyDescent="0.25">
      <c r="A791" s="27" t="s">
        <v>941</v>
      </c>
      <c r="B791" s="28" t="str">
        <f>VLOOKUP(A791,'[2]Base creación proceso'!E:H,4,FALSE)</f>
        <v>DIRECCIÓN DE INFRAESTRUCTURA AEROPORTUARIA</v>
      </c>
      <c r="C791" s="29"/>
      <c r="D791" s="30" t="s">
        <v>957</v>
      </c>
    </row>
    <row r="792" spans="1:4" x14ac:dyDescent="0.25">
      <c r="A792" s="27" t="s">
        <v>941</v>
      </c>
      <c r="B792" s="28" t="str">
        <f>VLOOKUP(A792,'[2]Base creación proceso'!E:H,4,FALSE)</f>
        <v>DIRECCIÓN DE INFRAESTRUCTURA AEROPORTUARIA</v>
      </c>
      <c r="C792" s="29"/>
      <c r="D792" s="30" t="s">
        <v>348</v>
      </c>
    </row>
    <row r="793" spans="1:4" x14ac:dyDescent="0.25">
      <c r="A793" s="27" t="s">
        <v>941</v>
      </c>
      <c r="B793" s="28" t="str">
        <f>VLOOKUP(A793,'[2]Base creación proceso'!E:H,4,FALSE)</f>
        <v>DIRECCIÓN DE INFRAESTRUCTURA AEROPORTUARIA</v>
      </c>
      <c r="C793" s="29"/>
      <c r="D793" s="30" t="s">
        <v>916</v>
      </c>
    </row>
    <row r="794" spans="1:4" x14ac:dyDescent="0.25">
      <c r="A794" s="27" t="s">
        <v>941</v>
      </c>
      <c r="B794" s="28" t="str">
        <f>VLOOKUP(A794,'[2]Base creación proceso'!E:H,4,FALSE)</f>
        <v>DIRECCIÓN DE INFRAESTRUCTURA AEROPORTUARIA</v>
      </c>
      <c r="C794" s="29"/>
      <c r="D794" s="30" t="s">
        <v>320</v>
      </c>
    </row>
    <row r="795" spans="1:4" x14ac:dyDescent="0.25">
      <c r="A795" s="27" t="s">
        <v>941</v>
      </c>
      <c r="B795" s="28" t="str">
        <f>VLOOKUP(A795,'[2]Base creación proceso'!E:H,4,FALSE)</f>
        <v>DIRECCIÓN DE INFRAESTRUCTURA AEROPORTUARIA</v>
      </c>
      <c r="C795" s="29"/>
      <c r="D795" s="30" t="s">
        <v>958</v>
      </c>
    </row>
    <row r="796" spans="1:4" x14ac:dyDescent="0.25">
      <c r="A796" s="27" t="s">
        <v>941</v>
      </c>
      <c r="B796" s="28" t="str">
        <f>VLOOKUP(A796,'[2]Base creación proceso'!E:H,4,FALSE)</f>
        <v>DIRECCIÓN DE INFRAESTRUCTURA AEROPORTUARIA</v>
      </c>
      <c r="C796" s="29"/>
      <c r="D796" s="30" t="s">
        <v>959</v>
      </c>
    </row>
    <row r="797" spans="1:4" x14ac:dyDescent="0.25">
      <c r="A797" s="27" t="s">
        <v>941</v>
      </c>
      <c r="B797" s="28" t="str">
        <f>VLOOKUP(A797,'[2]Base creación proceso'!E:H,4,FALSE)</f>
        <v>DIRECCIÓN DE INFRAESTRUCTURA AEROPORTUARIA</v>
      </c>
      <c r="C797" s="29"/>
      <c r="D797" s="30" t="s">
        <v>960</v>
      </c>
    </row>
    <row r="798" spans="1:4" x14ac:dyDescent="0.25">
      <c r="A798" s="27" t="s">
        <v>941</v>
      </c>
      <c r="B798" s="28" t="str">
        <f>VLOOKUP(A798,'[2]Base creación proceso'!E:H,4,FALSE)</f>
        <v>DIRECCIÓN DE INFRAESTRUCTURA AEROPORTUARIA</v>
      </c>
      <c r="C798" s="29"/>
      <c r="D798" s="30" t="s">
        <v>961</v>
      </c>
    </row>
    <row r="799" spans="1:4" x14ac:dyDescent="0.25">
      <c r="A799" s="27" t="s">
        <v>941</v>
      </c>
      <c r="B799" s="28" t="str">
        <f>VLOOKUP(A799,'[2]Base creación proceso'!E:H,4,FALSE)</f>
        <v>DIRECCIÓN DE INFRAESTRUCTURA AEROPORTUARIA</v>
      </c>
      <c r="C799" s="29"/>
      <c r="D799" s="30" t="s">
        <v>919</v>
      </c>
    </row>
    <row r="800" spans="1:4" x14ac:dyDescent="0.25">
      <c r="A800" s="27" t="s">
        <v>941</v>
      </c>
      <c r="B800" s="28" t="str">
        <f>VLOOKUP(A800,'[2]Base creación proceso'!E:H,4,FALSE)</f>
        <v>DIRECCIÓN DE INFRAESTRUCTURA AEROPORTUARIA</v>
      </c>
      <c r="C800" s="29"/>
      <c r="D800" s="30" t="s">
        <v>962</v>
      </c>
    </row>
    <row r="801" spans="1:4" x14ac:dyDescent="0.25">
      <c r="A801" s="27" t="s">
        <v>941</v>
      </c>
      <c r="B801" s="28" t="str">
        <f>VLOOKUP(A801,'[2]Base creación proceso'!E:H,4,FALSE)</f>
        <v>DIRECCIÓN DE INFRAESTRUCTURA AEROPORTUARIA</v>
      </c>
      <c r="C801" s="29"/>
      <c r="D801" s="30" t="s">
        <v>921</v>
      </c>
    </row>
    <row r="802" spans="1:4" x14ac:dyDescent="0.25">
      <c r="A802" s="27" t="s">
        <v>941</v>
      </c>
      <c r="B802" s="28" t="str">
        <f>VLOOKUP(A802,'[2]Base creación proceso'!E:H,4,FALSE)</f>
        <v>DIRECCIÓN DE INFRAESTRUCTURA AEROPORTUARIA</v>
      </c>
      <c r="C802" s="29"/>
      <c r="D802" s="30" t="s">
        <v>963</v>
      </c>
    </row>
    <row r="803" spans="1:4" x14ac:dyDescent="0.25">
      <c r="A803" s="27" t="s">
        <v>941</v>
      </c>
      <c r="B803" s="28" t="str">
        <f>VLOOKUP(A803,'[2]Base creación proceso'!E:H,4,FALSE)</f>
        <v>DIRECCIÓN DE INFRAESTRUCTURA AEROPORTUARIA</v>
      </c>
      <c r="C803" s="29"/>
      <c r="D803" s="30" t="s">
        <v>964</v>
      </c>
    </row>
    <row r="804" spans="1:4" x14ac:dyDescent="0.25">
      <c r="A804" s="27" t="s">
        <v>941</v>
      </c>
      <c r="B804" s="28" t="str">
        <f>VLOOKUP(A804,'[2]Base creación proceso'!E:H,4,FALSE)</f>
        <v>DIRECCIÓN DE INFRAESTRUCTURA AEROPORTUARIA</v>
      </c>
      <c r="C804" s="29"/>
      <c r="D804" s="30" t="s">
        <v>965</v>
      </c>
    </row>
    <row r="805" spans="1:4" x14ac:dyDescent="0.25">
      <c r="A805" s="27" t="s">
        <v>941</v>
      </c>
      <c r="B805" s="28" t="str">
        <f>VLOOKUP(A805,'[2]Base creación proceso'!E:H,4,FALSE)</f>
        <v>DIRECCIÓN DE INFRAESTRUCTURA AEROPORTUARIA</v>
      </c>
      <c r="C805" s="29"/>
      <c r="D805" s="30" t="s">
        <v>966</v>
      </c>
    </row>
    <row r="806" spans="1:4" x14ac:dyDescent="0.25">
      <c r="A806" s="27" t="s">
        <v>941</v>
      </c>
      <c r="B806" s="28" t="str">
        <f>VLOOKUP(A806,'[2]Base creación proceso'!E:H,4,FALSE)</f>
        <v>DIRECCIÓN DE INFRAESTRUCTURA AEROPORTUARIA</v>
      </c>
      <c r="C806" s="29"/>
      <c r="D806" s="30" t="s">
        <v>967</v>
      </c>
    </row>
    <row r="807" spans="1:4" x14ac:dyDescent="0.25">
      <c r="A807" s="27" t="s">
        <v>941</v>
      </c>
      <c r="B807" s="28" t="str">
        <f>VLOOKUP(A807,'[2]Base creación proceso'!E:H,4,FALSE)</f>
        <v>DIRECCIÓN DE INFRAESTRUCTURA AEROPORTUARIA</v>
      </c>
      <c r="C807" s="29"/>
      <c r="D807" s="30" t="s">
        <v>340</v>
      </c>
    </row>
    <row r="808" spans="1:4" x14ac:dyDescent="0.25">
      <c r="A808" s="27" t="s">
        <v>941</v>
      </c>
      <c r="B808" s="28" t="str">
        <f>VLOOKUP(A808,'[2]Base creación proceso'!E:H,4,FALSE)</f>
        <v>DIRECCIÓN DE INFRAESTRUCTURA AEROPORTUARIA</v>
      </c>
      <c r="C808" s="29"/>
      <c r="D808" s="30" t="s">
        <v>968</v>
      </c>
    </row>
    <row r="809" spans="1:4" x14ac:dyDescent="0.25">
      <c r="A809" s="27" t="s">
        <v>941</v>
      </c>
      <c r="B809" s="28" t="str">
        <f>VLOOKUP(A809,'[2]Base creación proceso'!E:H,4,FALSE)</f>
        <v>DIRECCIÓN DE INFRAESTRUCTURA AEROPORTUARIA</v>
      </c>
      <c r="C809" s="29"/>
      <c r="D809" s="30" t="s">
        <v>928</v>
      </c>
    </row>
    <row r="810" spans="1:4" x14ac:dyDescent="0.25">
      <c r="A810" s="27" t="s">
        <v>941</v>
      </c>
      <c r="B810" s="28" t="str">
        <f>VLOOKUP(A810,'[2]Base creación proceso'!E:H,4,FALSE)</f>
        <v>DIRECCIÓN DE INFRAESTRUCTURA AEROPORTUARIA</v>
      </c>
      <c r="C810" s="29"/>
      <c r="D810" s="30" t="s">
        <v>969</v>
      </c>
    </row>
    <row r="811" spans="1:4" x14ac:dyDescent="0.25">
      <c r="A811" s="27" t="s">
        <v>941</v>
      </c>
      <c r="B811" s="28" t="str">
        <f>VLOOKUP(A811,'[2]Base creación proceso'!E:H,4,FALSE)</f>
        <v>DIRECCIÓN DE INFRAESTRUCTURA AEROPORTUARIA</v>
      </c>
      <c r="C811" s="29"/>
      <c r="D811" s="30" t="s">
        <v>970</v>
      </c>
    </row>
    <row r="812" spans="1:4" x14ac:dyDescent="0.25">
      <c r="A812" s="27" t="s">
        <v>941</v>
      </c>
      <c r="B812" s="28" t="str">
        <f>VLOOKUP(A812,'[2]Base creación proceso'!E:H,4,FALSE)</f>
        <v>DIRECCIÓN DE INFRAESTRUCTURA AEROPORTUARIA</v>
      </c>
      <c r="C812" s="29"/>
      <c r="D812" s="30" t="s">
        <v>971</v>
      </c>
    </row>
    <row r="813" spans="1:4" x14ac:dyDescent="0.25">
      <c r="A813" s="27" t="s">
        <v>941</v>
      </c>
      <c r="B813" s="28" t="str">
        <f>VLOOKUP(A813,'[2]Base creación proceso'!E:H,4,FALSE)</f>
        <v>DIRECCIÓN DE INFRAESTRUCTURA AEROPORTUARIA</v>
      </c>
      <c r="C813" s="29"/>
      <c r="D813" s="30" t="s">
        <v>931</v>
      </c>
    </row>
    <row r="814" spans="1:4" x14ac:dyDescent="0.25">
      <c r="A814" s="27" t="s">
        <v>941</v>
      </c>
      <c r="B814" s="28" t="str">
        <f>VLOOKUP(A814,'[2]Base creación proceso'!E:H,4,FALSE)</f>
        <v>DIRECCIÓN DE INFRAESTRUCTURA AEROPORTUARIA</v>
      </c>
      <c r="C814" s="29"/>
      <c r="D814" s="30" t="s">
        <v>972</v>
      </c>
    </row>
    <row r="815" spans="1:4" x14ac:dyDescent="0.25">
      <c r="A815" s="27" t="s">
        <v>941</v>
      </c>
      <c r="B815" s="28" t="str">
        <f>VLOOKUP(A815,'[2]Base creación proceso'!E:H,4,FALSE)</f>
        <v>DIRECCIÓN DE INFRAESTRUCTURA AEROPORTUARIA</v>
      </c>
      <c r="C815" s="29"/>
      <c r="D815" s="30" t="s">
        <v>324</v>
      </c>
    </row>
    <row r="816" spans="1:4" x14ac:dyDescent="0.25">
      <c r="A816" s="27" t="s">
        <v>941</v>
      </c>
      <c r="B816" s="28" t="str">
        <f>VLOOKUP(A816,'[2]Base creación proceso'!E:H,4,FALSE)</f>
        <v>DIRECCIÓN DE INFRAESTRUCTURA AEROPORTUARIA</v>
      </c>
      <c r="C816" s="29"/>
      <c r="D816" s="30" t="s">
        <v>935</v>
      </c>
    </row>
    <row r="817" spans="1:4" x14ac:dyDescent="0.25">
      <c r="A817" s="27" t="s">
        <v>941</v>
      </c>
      <c r="B817" s="28" t="str">
        <f>VLOOKUP(A817,'[2]Base creación proceso'!E:H,4,FALSE)</f>
        <v>DIRECCIÓN DE INFRAESTRUCTURA AEROPORTUARIA</v>
      </c>
      <c r="C817" s="29"/>
      <c r="D817" s="30" t="s">
        <v>973</v>
      </c>
    </row>
    <row r="818" spans="1:4" x14ac:dyDescent="0.25">
      <c r="A818" s="27" t="s">
        <v>941</v>
      </c>
      <c r="B818" s="28" t="str">
        <f>VLOOKUP(A818,'[2]Base creación proceso'!E:H,4,FALSE)</f>
        <v>DIRECCIÓN DE INFRAESTRUCTURA AEROPORTUARIA</v>
      </c>
      <c r="C818" s="29"/>
      <c r="D818" s="30" t="s">
        <v>974</v>
      </c>
    </row>
    <row r="819" spans="1:4" x14ac:dyDescent="0.25">
      <c r="A819" s="27" t="s">
        <v>941</v>
      </c>
      <c r="B819" s="28" t="str">
        <f>VLOOKUP(A819,'[2]Base creación proceso'!E:H,4,FALSE)</f>
        <v>DIRECCIÓN DE INFRAESTRUCTURA AEROPORTUARIA</v>
      </c>
      <c r="C819" s="29"/>
      <c r="D819" s="30" t="s">
        <v>938</v>
      </c>
    </row>
    <row r="820" spans="1:4" x14ac:dyDescent="0.25">
      <c r="A820" s="27" t="s">
        <v>941</v>
      </c>
      <c r="B820" s="28" t="str">
        <f>VLOOKUP(A820,'[2]Base creación proceso'!E:H,4,FALSE)</f>
        <v>DIRECCIÓN DE INFRAESTRUCTURA AEROPORTUARIA</v>
      </c>
      <c r="C820" s="29"/>
      <c r="D820" s="30" t="s">
        <v>975</v>
      </c>
    </row>
    <row r="821" spans="1:4" x14ac:dyDescent="0.25">
      <c r="A821" s="27" t="s">
        <v>941</v>
      </c>
      <c r="B821" s="28" t="str">
        <f>VLOOKUP(A821,'[2]Base creación proceso'!E:H,4,FALSE)</f>
        <v>DIRECCIÓN DE INFRAESTRUCTURA AEROPORTUARIA</v>
      </c>
      <c r="C821" s="29"/>
      <c r="D821" s="30" t="s">
        <v>331</v>
      </c>
    </row>
    <row r="822" spans="1:4" x14ac:dyDescent="0.25">
      <c r="A822" s="27" t="s">
        <v>976</v>
      </c>
      <c r="B822" s="28" t="str">
        <f>VLOOKUP(A822,'[2]Base creación proceso'!E:H,4,FALSE)</f>
        <v>DIRECCIÓN SERVICIOS AEROPORTUARIOS</v>
      </c>
      <c r="C822" s="29"/>
      <c r="D822" s="30" t="s">
        <v>977</v>
      </c>
    </row>
    <row r="823" spans="1:4" x14ac:dyDescent="0.25">
      <c r="A823" s="27" t="s">
        <v>978</v>
      </c>
      <c r="B823" s="28" t="str">
        <f>VLOOKUP(A823,'[2]Base creación proceso'!E:H,4,FALSE)</f>
        <v>SUBDIRECCIÓN GENERAL</v>
      </c>
      <c r="C823" s="29"/>
      <c r="D823" s="30" t="s">
        <v>979</v>
      </c>
    </row>
    <row r="824" spans="1:4" x14ac:dyDescent="0.25">
      <c r="A824" s="27" t="s">
        <v>365</v>
      </c>
      <c r="B824" s="28" t="str">
        <f>VLOOKUP(A824,'[2]Base creación proceso'!E:H,4,FALSE)</f>
        <v>DIRECCIÓN SERVICIOS AEROPORTUARIOS</v>
      </c>
      <c r="C824" s="29"/>
      <c r="D824" s="30" t="s">
        <v>980</v>
      </c>
    </row>
    <row r="825" spans="1:4" x14ac:dyDescent="0.25">
      <c r="A825" s="27" t="s">
        <v>365</v>
      </c>
      <c r="B825" s="28" t="str">
        <f>VLOOKUP(A825,'[2]Base creación proceso'!E:H,4,FALSE)</f>
        <v>DIRECCIÓN SERVICIOS AEROPORTUARIOS</v>
      </c>
      <c r="C825" s="29"/>
      <c r="D825" s="30" t="s">
        <v>980</v>
      </c>
    </row>
    <row r="826" spans="1:4" x14ac:dyDescent="0.25">
      <c r="A826" s="27" t="s">
        <v>365</v>
      </c>
      <c r="B826" s="28" t="str">
        <f>VLOOKUP(A826,'[2]Base creación proceso'!E:H,4,FALSE)</f>
        <v>DIRECCIÓN SERVICIOS AEROPORTUARIOS</v>
      </c>
      <c r="C826" s="29"/>
      <c r="D826" s="30" t="s">
        <v>980</v>
      </c>
    </row>
    <row r="827" spans="1:4" x14ac:dyDescent="0.25">
      <c r="A827" s="27" t="s">
        <v>365</v>
      </c>
      <c r="B827" s="28" t="str">
        <f>VLOOKUP(A827,'[2]Base creación proceso'!E:H,4,FALSE)</f>
        <v>DIRECCIÓN SERVICIOS AEROPORTUARIOS</v>
      </c>
      <c r="C827" s="29"/>
      <c r="D827" s="30" t="s">
        <v>980</v>
      </c>
    </row>
    <row r="828" spans="1:4" x14ac:dyDescent="0.25">
      <c r="A828" s="27" t="s">
        <v>365</v>
      </c>
      <c r="B828" s="28" t="str">
        <f>VLOOKUP(A828,'[2]Base creación proceso'!E:H,4,FALSE)</f>
        <v>DIRECCIÓN SERVICIOS AEROPORTUARIOS</v>
      </c>
      <c r="C828" s="29"/>
      <c r="D828" s="30" t="s">
        <v>980</v>
      </c>
    </row>
    <row r="829" spans="1:4" x14ac:dyDescent="0.25">
      <c r="A829" s="27" t="s">
        <v>981</v>
      </c>
      <c r="B829" s="28" t="str">
        <f>VLOOKUP(A829,'[2]Base creación proceso'!E:H,4,FALSE)</f>
        <v>DIRECCIÓN INFORMÁTICA</v>
      </c>
      <c r="C829" s="29"/>
      <c r="D829" s="30" t="s">
        <v>982</v>
      </c>
    </row>
    <row r="830" spans="1:4" x14ac:dyDescent="0.25">
      <c r="A830" s="27" t="s">
        <v>981</v>
      </c>
      <c r="B830" s="28" t="str">
        <f>VLOOKUP(A830,'[2]Base creación proceso'!E:H,4,FALSE)</f>
        <v>DIRECCIÓN INFORMÁTICA</v>
      </c>
      <c r="C830" s="29"/>
      <c r="D830" s="30" t="s">
        <v>983</v>
      </c>
    </row>
    <row r="831" spans="1:4" x14ac:dyDescent="0.25">
      <c r="A831" s="27" t="s">
        <v>981</v>
      </c>
      <c r="B831" s="28" t="str">
        <f>VLOOKUP(A831,'[2]Base creación proceso'!E:H,4,FALSE)</f>
        <v>DIRECCIÓN INFORMÁTICA</v>
      </c>
      <c r="C831" s="29"/>
      <c r="D831" s="30" t="s">
        <v>984</v>
      </c>
    </row>
    <row r="832" spans="1:4" x14ac:dyDescent="0.25">
      <c r="A832" s="27" t="s">
        <v>981</v>
      </c>
      <c r="B832" s="28" t="str">
        <f>VLOOKUP(A832,'[2]Base creación proceso'!E:H,4,FALSE)</f>
        <v>DIRECCIÓN INFORMÁTICA</v>
      </c>
      <c r="C832" s="29"/>
      <c r="D832" s="30" t="s">
        <v>985</v>
      </c>
    </row>
    <row r="833" spans="1:4" x14ac:dyDescent="0.25">
      <c r="A833" s="27" t="s">
        <v>981</v>
      </c>
      <c r="B833" s="28" t="str">
        <f>VLOOKUP(A833,'[2]Base creación proceso'!E:H,4,FALSE)</f>
        <v>DIRECCIÓN INFORMÁTICA</v>
      </c>
      <c r="C833" s="29"/>
      <c r="D833" s="30" t="s">
        <v>986</v>
      </c>
    </row>
    <row r="834" spans="1:4" x14ac:dyDescent="0.25">
      <c r="A834" s="27" t="s">
        <v>987</v>
      </c>
      <c r="B834" s="28" t="str">
        <f>VLOOKUP(A834,'[2]Base creación proceso'!E:H,4,FALSE)</f>
        <v>DIRECCIÓN INFORMÁTICA</v>
      </c>
      <c r="C834" s="29"/>
      <c r="D834" s="30" t="s">
        <v>988</v>
      </c>
    </row>
    <row r="835" spans="1:4" x14ac:dyDescent="0.25">
      <c r="A835" s="27" t="s">
        <v>987</v>
      </c>
      <c r="B835" s="28" t="str">
        <f>VLOOKUP(A835,'[2]Base creación proceso'!E:H,4,FALSE)</f>
        <v>DIRECCIÓN INFORMÁTICA</v>
      </c>
      <c r="C835" s="29"/>
      <c r="D835" s="30" t="s">
        <v>989</v>
      </c>
    </row>
    <row r="836" spans="1:4" x14ac:dyDescent="0.25">
      <c r="A836" s="27" t="s">
        <v>990</v>
      </c>
      <c r="B836" s="28" t="str">
        <f>VLOOKUP(A836,'[2]Base creación proceso'!E:H,4,FALSE)</f>
        <v>DIRECCIÓN DE INFRAESTRUCTURA AEROPORTUARIA</v>
      </c>
      <c r="C836" s="29"/>
      <c r="D836" s="30" t="s">
        <v>991</v>
      </c>
    </row>
    <row r="837" spans="1:4" x14ac:dyDescent="0.25">
      <c r="A837" s="27" t="s">
        <v>990</v>
      </c>
      <c r="B837" s="28" t="str">
        <f>VLOOKUP(A837,'[2]Base creación proceso'!E:H,4,FALSE)</f>
        <v>DIRECCIÓN DE INFRAESTRUCTURA AEROPORTUARIA</v>
      </c>
      <c r="C837" s="29"/>
      <c r="D837" s="30" t="s">
        <v>992</v>
      </c>
    </row>
    <row r="838" spans="1:4" x14ac:dyDescent="0.25">
      <c r="A838" s="27" t="s">
        <v>990</v>
      </c>
      <c r="B838" s="28" t="str">
        <f>VLOOKUP(A838,'[2]Base creación proceso'!E:H,4,FALSE)</f>
        <v>DIRECCIÓN DE INFRAESTRUCTURA AEROPORTUARIA</v>
      </c>
      <c r="C838" s="29"/>
      <c r="D838" s="30" t="s">
        <v>993</v>
      </c>
    </row>
    <row r="839" spans="1:4" x14ac:dyDescent="0.25">
      <c r="A839" s="27" t="s">
        <v>990</v>
      </c>
      <c r="B839" s="28" t="str">
        <f>VLOOKUP(A839,'[2]Base creación proceso'!E:H,4,FALSE)</f>
        <v>DIRECCIÓN DE INFRAESTRUCTURA AEROPORTUARIA</v>
      </c>
      <c r="C839" s="29"/>
      <c r="D839" s="30" t="s">
        <v>994</v>
      </c>
    </row>
    <row r="840" spans="1:4" x14ac:dyDescent="0.25">
      <c r="A840" s="27" t="s">
        <v>990</v>
      </c>
      <c r="B840" s="28" t="str">
        <f>VLOOKUP(A840,'[2]Base creación proceso'!E:H,4,FALSE)</f>
        <v>DIRECCIÓN DE INFRAESTRUCTURA AEROPORTUARIA</v>
      </c>
      <c r="C840" s="29"/>
      <c r="D840" s="30" t="s">
        <v>995</v>
      </c>
    </row>
    <row r="841" spans="1:4" x14ac:dyDescent="0.25">
      <c r="A841" s="27" t="s">
        <v>990</v>
      </c>
      <c r="B841" s="28" t="str">
        <f>VLOOKUP(A841,'[2]Base creación proceso'!E:H,4,FALSE)</f>
        <v>DIRECCIÓN DE INFRAESTRUCTURA AEROPORTUARIA</v>
      </c>
      <c r="C841" s="29"/>
      <c r="D841" s="30" t="s">
        <v>996</v>
      </c>
    </row>
    <row r="842" spans="1:4" x14ac:dyDescent="0.25">
      <c r="A842" s="27" t="s">
        <v>990</v>
      </c>
      <c r="B842" s="28" t="str">
        <f>VLOOKUP(A842,'[2]Base creación proceso'!E:H,4,FALSE)</f>
        <v>DIRECCIÓN DE INFRAESTRUCTURA AEROPORTUARIA</v>
      </c>
      <c r="C842" s="29"/>
      <c r="D842" s="30" t="s">
        <v>997</v>
      </c>
    </row>
    <row r="843" spans="1:4" x14ac:dyDescent="0.25">
      <c r="A843" s="27" t="s">
        <v>990</v>
      </c>
      <c r="B843" s="28" t="str">
        <f>VLOOKUP(A843,'[2]Base creación proceso'!E:H,4,FALSE)</f>
        <v>DIRECCIÓN DE INFRAESTRUCTURA AEROPORTUARIA</v>
      </c>
      <c r="C843" s="29"/>
      <c r="D843" s="30" t="s">
        <v>998</v>
      </c>
    </row>
    <row r="844" spans="1:4" x14ac:dyDescent="0.25">
      <c r="A844" s="27" t="s">
        <v>990</v>
      </c>
      <c r="B844" s="28" t="str">
        <f>VLOOKUP(A844,'[2]Base creación proceso'!E:H,4,FALSE)</f>
        <v>DIRECCIÓN DE INFRAESTRUCTURA AEROPORTUARIA</v>
      </c>
      <c r="C844" s="29"/>
      <c r="D844" s="30" t="s">
        <v>899</v>
      </c>
    </row>
    <row r="845" spans="1:4" x14ac:dyDescent="0.25">
      <c r="A845" s="27" t="s">
        <v>990</v>
      </c>
      <c r="B845" s="28" t="str">
        <f>VLOOKUP(A845,'[2]Base creación proceso'!E:H,4,FALSE)</f>
        <v>DIRECCIÓN DE INFRAESTRUCTURA AEROPORTUARIA</v>
      </c>
      <c r="C845" s="29"/>
      <c r="D845" s="30" t="s">
        <v>999</v>
      </c>
    </row>
    <row r="846" spans="1:4" x14ac:dyDescent="0.25">
      <c r="A846" s="27" t="s">
        <v>990</v>
      </c>
      <c r="B846" s="28" t="str">
        <f>VLOOKUP(A846,'[2]Base creación proceso'!E:H,4,FALSE)</f>
        <v>DIRECCIÓN DE INFRAESTRUCTURA AEROPORTUARIA</v>
      </c>
      <c r="C846" s="29"/>
      <c r="D846" s="30" t="s">
        <v>1000</v>
      </c>
    </row>
    <row r="847" spans="1:4" x14ac:dyDescent="0.25">
      <c r="A847" s="27" t="s">
        <v>990</v>
      </c>
      <c r="B847" s="28" t="str">
        <f>VLOOKUP(A847,'[2]Base creación proceso'!E:H,4,FALSE)</f>
        <v>DIRECCIÓN DE INFRAESTRUCTURA AEROPORTUARIA</v>
      </c>
      <c r="C847" s="29"/>
      <c r="D847" s="30" t="s">
        <v>1001</v>
      </c>
    </row>
    <row r="848" spans="1:4" x14ac:dyDescent="0.25">
      <c r="A848" s="27" t="s">
        <v>990</v>
      </c>
      <c r="B848" s="28" t="str">
        <f>VLOOKUP(A848,'[2]Base creación proceso'!E:H,4,FALSE)</f>
        <v>DIRECCIÓN DE INFRAESTRUCTURA AEROPORTUARIA</v>
      </c>
      <c r="C848" s="29"/>
      <c r="D848" s="30" t="s">
        <v>1002</v>
      </c>
    </row>
    <row r="849" spans="1:4" x14ac:dyDescent="0.25">
      <c r="A849" s="27" t="s">
        <v>990</v>
      </c>
      <c r="B849" s="28" t="str">
        <f>VLOOKUP(A849,'[2]Base creación proceso'!E:H,4,FALSE)</f>
        <v>DIRECCIÓN DE INFRAESTRUCTURA AEROPORTUARIA</v>
      </c>
      <c r="C849" s="29"/>
      <c r="D849" s="30" t="s">
        <v>1003</v>
      </c>
    </row>
    <row r="850" spans="1:4" x14ac:dyDescent="0.25">
      <c r="A850" s="27" t="s">
        <v>990</v>
      </c>
      <c r="B850" s="28" t="str">
        <f>VLOOKUP(A850,'[2]Base creación proceso'!E:H,4,FALSE)</f>
        <v>DIRECCIÓN DE INFRAESTRUCTURA AEROPORTUARIA</v>
      </c>
      <c r="C850" s="29"/>
      <c r="D850" s="30" t="s">
        <v>1004</v>
      </c>
    </row>
    <row r="851" spans="1:4" x14ac:dyDescent="0.25">
      <c r="A851" s="27" t="s">
        <v>990</v>
      </c>
      <c r="B851" s="28" t="str">
        <f>VLOOKUP(A851,'[2]Base creación proceso'!E:H,4,FALSE)</f>
        <v>DIRECCIÓN DE INFRAESTRUCTURA AEROPORTUARIA</v>
      </c>
      <c r="C851" s="29"/>
      <c r="D851" s="30" t="s">
        <v>1005</v>
      </c>
    </row>
    <row r="852" spans="1:4" x14ac:dyDescent="0.25">
      <c r="A852" s="27" t="s">
        <v>990</v>
      </c>
      <c r="B852" s="28" t="str">
        <f>VLOOKUP(A852,'[2]Base creación proceso'!E:H,4,FALSE)</f>
        <v>DIRECCIÓN DE INFRAESTRUCTURA AEROPORTUARIA</v>
      </c>
      <c r="C852" s="29"/>
      <c r="D852" s="30" t="s">
        <v>325</v>
      </c>
    </row>
    <row r="853" spans="1:4" x14ac:dyDescent="0.25">
      <c r="A853" s="27" t="s">
        <v>990</v>
      </c>
      <c r="B853" s="28" t="str">
        <f>VLOOKUP(A853,'[2]Base creación proceso'!E:H,4,FALSE)</f>
        <v>DIRECCIÓN DE INFRAESTRUCTURA AEROPORTUARIA</v>
      </c>
      <c r="C853" s="29"/>
      <c r="D853" s="30" t="s">
        <v>1006</v>
      </c>
    </row>
    <row r="854" spans="1:4" x14ac:dyDescent="0.25">
      <c r="A854" s="27" t="s">
        <v>990</v>
      </c>
      <c r="B854" s="28" t="str">
        <f>VLOOKUP(A854,'[2]Base creación proceso'!E:H,4,FALSE)</f>
        <v>DIRECCIÓN DE INFRAESTRUCTURA AEROPORTUARIA</v>
      </c>
      <c r="C854" s="29"/>
      <c r="D854" s="30" t="s">
        <v>890</v>
      </c>
    </row>
    <row r="855" spans="1:4" x14ac:dyDescent="0.25">
      <c r="A855" s="27" t="s">
        <v>990</v>
      </c>
      <c r="B855" s="28" t="str">
        <f>VLOOKUP(A855,'[2]Base creación proceso'!E:H,4,FALSE)</f>
        <v>DIRECCIÓN DE INFRAESTRUCTURA AEROPORTUARIA</v>
      </c>
      <c r="C855" s="29"/>
      <c r="D855" s="30" t="s">
        <v>317</v>
      </c>
    </row>
    <row r="856" spans="1:4" x14ac:dyDescent="0.25">
      <c r="A856" s="27" t="s">
        <v>990</v>
      </c>
      <c r="B856" s="28" t="str">
        <f>VLOOKUP(A856,'[2]Base creación proceso'!E:H,4,FALSE)</f>
        <v>DIRECCIÓN DE INFRAESTRUCTURA AEROPORTUARIA</v>
      </c>
      <c r="C856" s="29"/>
      <c r="D856" s="30" t="s">
        <v>1007</v>
      </c>
    </row>
    <row r="857" spans="1:4" x14ac:dyDescent="0.25">
      <c r="A857" s="27" t="s">
        <v>990</v>
      </c>
      <c r="B857" s="28" t="str">
        <f>VLOOKUP(A857,'[2]Base creación proceso'!E:H,4,FALSE)</f>
        <v>DIRECCIÓN DE INFRAESTRUCTURA AEROPORTUARIA</v>
      </c>
      <c r="C857" s="29"/>
      <c r="D857" s="30" t="s">
        <v>1008</v>
      </c>
    </row>
    <row r="858" spans="1:4" x14ac:dyDescent="0.25">
      <c r="A858" s="27" t="s">
        <v>990</v>
      </c>
      <c r="B858" s="28" t="str">
        <f>VLOOKUP(A858,'[2]Base creación proceso'!E:H,4,FALSE)</f>
        <v>DIRECCIÓN DE INFRAESTRUCTURA AEROPORTUARIA</v>
      </c>
      <c r="C858" s="29"/>
      <c r="D858" s="30" t="s">
        <v>1009</v>
      </c>
    </row>
    <row r="859" spans="1:4" x14ac:dyDescent="0.25">
      <c r="A859" s="27" t="s">
        <v>990</v>
      </c>
      <c r="B859" s="28" t="str">
        <f>VLOOKUP(A859,'[2]Base creación proceso'!E:H,4,FALSE)</f>
        <v>DIRECCIÓN DE INFRAESTRUCTURA AEROPORTUARIA</v>
      </c>
      <c r="C859" s="29"/>
      <c r="D859" s="30" t="s">
        <v>1010</v>
      </c>
    </row>
    <row r="860" spans="1:4" x14ac:dyDescent="0.25">
      <c r="A860" s="27" t="s">
        <v>990</v>
      </c>
      <c r="B860" s="28" t="str">
        <f>VLOOKUP(A860,'[2]Base creación proceso'!E:H,4,FALSE)</f>
        <v>DIRECCIÓN DE INFRAESTRUCTURA AEROPORTUARIA</v>
      </c>
      <c r="C860" s="29"/>
      <c r="D860" s="30" t="s">
        <v>1011</v>
      </c>
    </row>
    <row r="861" spans="1:4" x14ac:dyDescent="0.25">
      <c r="A861" s="27" t="s">
        <v>990</v>
      </c>
      <c r="B861" s="28" t="str">
        <f>VLOOKUP(A861,'[2]Base creación proceso'!E:H,4,FALSE)</f>
        <v>DIRECCIÓN DE INFRAESTRUCTURA AEROPORTUARIA</v>
      </c>
      <c r="C861" s="29"/>
      <c r="D861" s="30" t="s">
        <v>324</v>
      </c>
    </row>
    <row r="862" spans="1:4" x14ac:dyDescent="0.25">
      <c r="A862" s="27" t="s">
        <v>990</v>
      </c>
      <c r="B862" s="28" t="str">
        <f>VLOOKUP(A862,'[2]Base creación proceso'!E:H,4,FALSE)</f>
        <v>DIRECCIÓN DE INFRAESTRUCTURA AEROPORTUARIA</v>
      </c>
      <c r="C862" s="29"/>
      <c r="D862" s="30" t="s">
        <v>1012</v>
      </c>
    </row>
    <row r="863" spans="1:4" x14ac:dyDescent="0.25">
      <c r="A863" s="27" t="s">
        <v>990</v>
      </c>
      <c r="B863" s="28" t="str">
        <f>VLOOKUP(A863,'[2]Base creación proceso'!E:H,4,FALSE)</f>
        <v>DIRECCIÓN DE INFRAESTRUCTURA AEROPORTUARIA</v>
      </c>
      <c r="C863" s="29"/>
      <c r="D863" s="30" t="s">
        <v>1013</v>
      </c>
    </row>
    <row r="864" spans="1:4" x14ac:dyDescent="0.25">
      <c r="A864" s="27" t="s">
        <v>990</v>
      </c>
      <c r="B864" s="28" t="str">
        <f>VLOOKUP(A864,'[2]Base creación proceso'!E:H,4,FALSE)</f>
        <v>DIRECCIÓN DE INFRAESTRUCTURA AEROPORTUARIA</v>
      </c>
      <c r="C864" s="29"/>
      <c r="D864" s="30" t="s">
        <v>1014</v>
      </c>
    </row>
    <row r="865" spans="1:4" x14ac:dyDescent="0.25">
      <c r="A865" s="27" t="s">
        <v>990</v>
      </c>
      <c r="B865" s="28" t="str">
        <f>VLOOKUP(A865,'[2]Base creación proceso'!E:H,4,FALSE)</f>
        <v>DIRECCIÓN DE INFRAESTRUCTURA AEROPORTUARIA</v>
      </c>
      <c r="C865" s="29"/>
      <c r="D865" s="30" t="s">
        <v>1015</v>
      </c>
    </row>
    <row r="866" spans="1:4" x14ac:dyDescent="0.25">
      <c r="A866" s="27" t="s">
        <v>990</v>
      </c>
      <c r="B866" s="28" t="str">
        <f>VLOOKUP(A866,'[2]Base creación proceso'!E:H,4,FALSE)</f>
        <v>DIRECCIÓN DE INFRAESTRUCTURA AEROPORTUARIA</v>
      </c>
      <c r="C866" s="29"/>
      <c r="D866" s="30" t="s">
        <v>1016</v>
      </c>
    </row>
    <row r="867" spans="1:4" x14ac:dyDescent="0.25">
      <c r="A867" s="27" t="s">
        <v>990</v>
      </c>
      <c r="B867" s="28" t="str">
        <f>VLOOKUP(A867,'[2]Base creación proceso'!E:H,4,FALSE)</f>
        <v>DIRECCIÓN DE INFRAESTRUCTURA AEROPORTUARIA</v>
      </c>
      <c r="C867" s="29"/>
      <c r="D867" s="30" t="s">
        <v>1017</v>
      </c>
    </row>
    <row r="868" spans="1:4" x14ac:dyDescent="0.25">
      <c r="A868" s="27" t="s">
        <v>990</v>
      </c>
      <c r="B868" s="28" t="str">
        <f>VLOOKUP(A868,'[2]Base creación proceso'!E:H,4,FALSE)</f>
        <v>DIRECCIÓN DE INFRAESTRUCTURA AEROPORTUARIA</v>
      </c>
      <c r="C868" s="29"/>
      <c r="D868" s="30" t="s">
        <v>1018</v>
      </c>
    </row>
    <row r="869" spans="1:4" x14ac:dyDescent="0.25">
      <c r="A869" s="27" t="s">
        <v>990</v>
      </c>
      <c r="B869" s="28" t="str">
        <f>VLOOKUP(A869,'[2]Base creación proceso'!E:H,4,FALSE)</f>
        <v>DIRECCIÓN DE INFRAESTRUCTURA AEROPORTUARIA</v>
      </c>
      <c r="C869" s="29"/>
      <c r="D869" s="30" t="s">
        <v>1019</v>
      </c>
    </row>
    <row r="870" spans="1:4" x14ac:dyDescent="0.25">
      <c r="A870" s="27" t="s">
        <v>990</v>
      </c>
      <c r="B870" s="28" t="str">
        <f>VLOOKUP(A870,'[2]Base creación proceso'!E:H,4,FALSE)</f>
        <v>DIRECCIÓN DE INFRAESTRUCTURA AEROPORTUARIA</v>
      </c>
      <c r="C870" s="29"/>
      <c r="D870" s="30" t="s">
        <v>1020</v>
      </c>
    </row>
    <row r="871" spans="1:4" x14ac:dyDescent="0.25">
      <c r="A871" s="27" t="s">
        <v>990</v>
      </c>
      <c r="B871" s="28" t="str">
        <f>VLOOKUP(A871,'[2]Base creación proceso'!E:H,4,FALSE)</f>
        <v>DIRECCIÓN DE INFRAESTRUCTURA AEROPORTUARIA</v>
      </c>
      <c r="C871" s="29"/>
      <c r="D871" s="30" t="s">
        <v>1021</v>
      </c>
    </row>
    <row r="872" spans="1:4" x14ac:dyDescent="0.25">
      <c r="A872" s="27" t="s">
        <v>990</v>
      </c>
      <c r="B872" s="28" t="str">
        <f>VLOOKUP(A872,'[2]Base creación proceso'!E:H,4,FALSE)</f>
        <v>DIRECCIÓN DE INFRAESTRUCTURA AEROPORTUARIA</v>
      </c>
      <c r="C872" s="29"/>
      <c r="D872" s="30" t="s">
        <v>339</v>
      </c>
    </row>
    <row r="873" spans="1:4" x14ac:dyDescent="0.25">
      <c r="A873" s="27" t="s">
        <v>990</v>
      </c>
      <c r="B873" s="28" t="str">
        <f>VLOOKUP(A873,'[2]Base creación proceso'!E:H,4,FALSE)</f>
        <v>DIRECCIÓN DE INFRAESTRUCTURA AEROPORTUARIA</v>
      </c>
      <c r="C873" s="29"/>
      <c r="D873" s="30" t="s">
        <v>1022</v>
      </c>
    </row>
    <row r="874" spans="1:4" x14ac:dyDescent="0.25">
      <c r="A874" s="27" t="s">
        <v>990</v>
      </c>
      <c r="B874" s="28" t="str">
        <f>VLOOKUP(A874,'[2]Base creación proceso'!E:H,4,FALSE)</f>
        <v>DIRECCIÓN DE INFRAESTRUCTURA AEROPORTUARIA</v>
      </c>
      <c r="C874" s="29"/>
      <c r="D874" s="30" t="s">
        <v>884</v>
      </c>
    </row>
    <row r="875" spans="1:4" x14ac:dyDescent="0.25">
      <c r="A875" s="27" t="s">
        <v>990</v>
      </c>
      <c r="B875" s="28" t="str">
        <f>VLOOKUP(A875,'[2]Base creación proceso'!E:H,4,FALSE)</f>
        <v>DIRECCIÓN DE INFRAESTRUCTURA AEROPORTUARIA</v>
      </c>
      <c r="C875" s="29"/>
      <c r="D875" s="30" t="s">
        <v>1023</v>
      </c>
    </row>
    <row r="876" spans="1:4" x14ac:dyDescent="0.25">
      <c r="A876" s="27" t="s">
        <v>990</v>
      </c>
      <c r="B876" s="28" t="str">
        <f>VLOOKUP(A876,'[2]Base creación proceso'!E:H,4,FALSE)</f>
        <v>DIRECCIÓN DE INFRAESTRUCTURA AEROPORTUARIA</v>
      </c>
      <c r="C876" s="29"/>
      <c r="D876" s="30" t="s">
        <v>1024</v>
      </c>
    </row>
    <row r="877" spans="1:4" x14ac:dyDescent="0.25">
      <c r="A877" s="27" t="s">
        <v>990</v>
      </c>
      <c r="B877" s="28" t="str">
        <f>VLOOKUP(A877,'[2]Base creación proceso'!E:H,4,FALSE)</f>
        <v>DIRECCIÓN DE INFRAESTRUCTURA AEROPORTUARIA</v>
      </c>
      <c r="C877" s="29"/>
      <c r="D877" s="30" t="s">
        <v>1025</v>
      </c>
    </row>
    <row r="878" spans="1:4" x14ac:dyDescent="0.25">
      <c r="A878" s="27" t="s">
        <v>990</v>
      </c>
      <c r="B878" s="28" t="str">
        <f>VLOOKUP(A878,'[2]Base creación proceso'!E:H,4,FALSE)</f>
        <v>DIRECCIÓN DE INFRAESTRUCTURA AEROPORTUARIA</v>
      </c>
      <c r="C878" s="29"/>
      <c r="D878" s="30" t="s">
        <v>1026</v>
      </c>
    </row>
    <row r="879" spans="1:4" x14ac:dyDescent="0.25">
      <c r="A879" s="27" t="s">
        <v>990</v>
      </c>
      <c r="B879" s="28" t="str">
        <f>VLOOKUP(A879,'[2]Base creación proceso'!E:H,4,FALSE)</f>
        <v>DIRECCIÓN DE INFRAESTRUCTURA AEROPORTUARIA</v>
      </c>
      <c r="C879" s="29"/>
      <c r="D879" s="30" t="s">
        <v>1027</v>
      </c>
    </row>
    <row r="880" spans="1:4" x14ac:dyDescent="0.25">
      <c r="A880" s="27" t="s">
        <v>990</v>
      </c>
      <c r="B880" s="28" t="str">
        <f>VLOOKUP(A880,'[2]Base creación proceso'!E:H,4,FALSE)</f>
        <v>DIRECCIÓN DE INFRAESTRUCTURA AEROPORTUARIA</v>
      </c>
      <c r="C880" s="29"/>
      <c r="D880" s="30" t="s">
        <v>1028</v>
      </c>
    </row>
    <row r="881" spans="1:4" x14ac:dyDescent="0.25">
      <c r="A881" s="27" t="s">
        <v>990</v>
      </c>
      <c r="B881" s="28" t="str">
        <f>VLOOKUP(A881,'[2]Base creación proceso'!E:H,4,FALSE)</f>
        <v>DIRECCIÓN DE INFRAESTRUCTURA AEROPORTUARIA</v>
      </c>
      <c r="C881" s="29"/>
      <c r="D881" s="30" t="s">
        <v>1029</v>
      </c>
    </row>
    <row r="882" spans="1:4" x14ac:dyDescent="0.25">
      <c r="A882" s="27" t="s">
        <v>990</v>
      </c>
      <c r="B882" s="28" t="str">
        <f>VLOOKUP(A882,'[2]Base creación proceso'!E:H,4,FALSE)</f>
        <v>DIRECCIÓN DE INFRAESTRUCTURA AEROPORTUARIA</v>
      </c>
      <c r="C882" s="29"/>
      <c r="D882" s="30" t="s">
        <v>1030</v>
      </c>
    </row>
    <row r="883" spans="1:4" x14ac:dyDescent="0.25">
      <c r="A883" s="27" t="s">
        <v>990</v>
      </c>
      <c r="B883" s="28" t="str">
        <f>VLOOKUP(A883,'[2]Base creación proceso'!E:H,4,FALSE)</f>
        <v>DIRECCIÓN DE INFRAESTRUCTURA AEROPORTUARIA</v>
      </c>
      <c r="C883" s="29"/>
      <c r="D883" s="30" t="s">
        <v>1031</v>
      </c>
    </row>
    <row r="884" spans="1:4" x14ac:dyDescent="0.25">
      <c r="A884" s="27" t="s">
        <v>990</v>
      </c>
      <c r="B884" s="28" t="str">
        <f>VLOOKUP(A884,'[2]Base creación proceso'!E:H,4,FALSE)</f>
        <v>DIRECCIÓN DE INFRAESTRUCTURA AEROPORTUARIA</v>
      </c>
      <c r="C884" s="29"/>
      <c r="D884" s="30" t="s">
        <v>1032</v>
      </c>
    </row>
    <row r="885" spans="1:4" x14ac:dyDescent="0.25">
      <c r="A885" s="27" t="s">
        <v>990</v>
      </c>
      <c r="B885" s="28" t="str">
        <f>VLOOKUP(A885,'[2]Base creación proceso'!E:H,4,FALSE)</f>
        <v>DIRECCIÓN DE INFRAESTRUCTURA AEROPORTUARIA</v>
      </c>
      <c r="C885" s="29"/>
      <c r="D885" s="30" t="s">
        <v>1033</v>
      </c>
    </row>
    <row r="886" spans="1:4" x14ac:dyDescent="0.25">
      <c r="A886" s="27" t="s">
        <v>990</v>
      </c>
      <c r="B886" s="28" t="str">
        <f>VLOOKUP(A886,'[2]Base creación proceso'!E:H,4,FALSE)</f>
        <v>DIRECCIÓN DE INFRAESTRUCTURA AEROPORTUARIA</v>
      </c>
      <c r="C886" s="29"/>
      <c r="D886" s="30" t="s">
        <v>402</v>
      </c>
    </row>
    <row r="887" spans="1:4" x14ac:dyDescent="0.25">
      <c r="A887" s="27" t="s">
        <v>990</v>
      </c>
      <c r="B887" s="28" t="str">
        <f>VLOOKUP(A887,'[2]Base creación proceso'!E:H,4,FALSE)</f>
        <v>DIRECCIÓN DE INFRAESTRUCTURA AEROPORTUARIA</v>
      </c>
      <c r="C887" s="29"/>
      <c r="D887" s="30" t="s">
        <v>1034</v>
      </c>
    </row>
    <row r="888" spans="1:4" x14ac:dyDescent="0.25">
      <c r="A888" s="27" t="s">
        <v>990</v>
      </c>
      <c r="B888" s="28" t="str">
        <f>VLOOKUP(A888,'[2]Base creación proceso'!E:H,4,FALSE)</f>
        <v>DIRECCIÓN DE INFRAESTRUCTURA AEROPORTUARIA</v>
      </c>
      <c r="C888" s="29"/>
      <c r="D888" s="30" t="s">
        <v>1035</v>
      </c>
    </row>
    <row r="889" spans="1:4" x14ac:dyDescent="0.25">
      <c r="A889" s="27" t="s">
        <v>990</v>
      </c>
      <c r="B889" s="28" t="str">
        <f>VLOOKUP(A889,'[2]Base creación proceso'!E:H,4,FALSE)</f>
        <v>DIRECCIÓN DE INFRAESTRUCTURA AEROPORTUARIA</v>
      </c>
      <c r="C889" s="29"/>
      <c r="D889" s="30" t="s">
        <v>1036</v>
      </c>
    </row>
    <row r="890" spans="1:4" x14ac:dyDescent="0.25">
      <c r="A890" s="27" t="s">
        <v>990</v>
      </c>
      <c r="B890" s="28" t="str">
        <f>VLOOKUP(A890,'[2]Base creación proceso'!E:H,4,FALSE)</f>
        <v>DIRECCIÓN DE INFRAESTRUCTURA AEROPORTUARIA</v>
      </c>
      <c r="C890" s="29"/>
      <c r="D890" s="30" t="s">
        <v>1037</v>
      </c>
    </row>
    <row r="891" spans="1:4" x14ac:dyDescent="0.25">
      <c r="A891" s="27" t="s">
        <v>990</v>
      </c>
      <c r="B891" s="28" t="str">
        <f>VLOOKUP(A891,'[2]Base creación proceso'!E:H,4,FALSE)</f>
        <v>DIRECCIÓN DE INFRAESTRUCTURA AEROPORTUARIA</v>
      </c>
      <c r="C891" s="29"/>
      <c r="D891" s="30" t="s">
        <v>1038</v>
      </c>
    </row>
    <row r="892" spans="1:4" x14ac:dyDescent="0.25">
      <c r="A892" s="27" t="s">
        <v>990</v>
      </c>
      <c r="B892" s="28" t="str">
        <f>VLOOKUP(A892,'[2]Base creación proceso'!E:H,4,FALSE)</f>
        <v>DIRECCIÓN DE INFRAESTRUCTURA AEROPORTUARIA</v>
      </c>
      <c r="C892" s="29"/>
      <c r="D892" s="30" t="s">
        <v>891</v>
      </c>
    </row>
    <row r="893" spans="1:4" x14ac:dyDescent="0.25">
      <c r="A893" s="27" t="s">
        <v>990</v>
      </c>
      <c r="B893" s="28" t="str">
        <f>VLOOKUP(A893,'[2]Base creación proceso'!E:H,4,FALSE)</f>
        <v>DIRECCIÓN DE INFRAESTRUCTURA AEROPORTUARIA</v>
      </c>
      <c r="C893" s="29"/>
      <c r="D893" s="30" t="s">
        <v>1039</v>
      </c>
    </row>
    <row r="894" spans="1:4" x14ac:dyDescent="0.25">
      <c r="A894" s="27" t="s">
        <v>990</v>
      </c>
      <c r="B894" s="28" t="str">
        <f>VLOOKUP(A894,'[2]Base creación proceso'!E:H,4,FALSE)</f>
        <v>DIRECCIÓN DE INFRAESTRUCTURA AEROPORTUARIA</v>
      </c>
      <c r="C894" s="29"/>
      <c r="D894" s="30" t="s">
        <v>1040</v>
      </c>
    </row>
    <row r="895" spans="1:4" x14ac:dyDescent="0.25">
      <c r="A895" s="27" t="s">
        <v>990</v>
      </c>
      <c r="B895" s="28" t="str">
        <f>VLOOKUP(A895,'[2]Base creación proceso'!E:H,4,FALSE)</f>
        <v>DIRECCIÓN DE INFRAESTRUCTURA AEROPORTUARIA</v>
      </c>
      <c r="C895" s="29"/>
      <c r="D895" s="30" t="s">
        <v>1041</v>
      </c>
    </row>
    <row r="896" spans="1:4" x14ac:dyDescent="0.25">
      <c r="A896" s="27" t="s">
        <v>990</v>
      </c>
      <c r="B896" s="28" t="str">
        <f>VLOOKUP(A896,'[2]Base creación proceso'!E:H,4,FALSE)</f>
        <v>DIRECCIÓN DE INFRAESTRUCTURA AEROPORTUARIA</v>
      </c>
      <c r="C896" s="29"/>
      <c r="D896" s="30" t="s">
        <v>1042</v>
      </c>
    </row>
    <row r="897" spans="1:4" x14ac:dyDescent="0.25">
      <c r="A897" s="27" t="s">
        <v>990</v>
      </c>
      <c r="B897" s="28" t="str">
        <f>VLOOKUP(A897,'[2]Base creación proceso'!E:H,4,FALSE)</f>
        <v>DIRECCIÓN DE INFRAESTRUCTURA AEROPORTUARIA</v>
      </c>
      <c r="C897" s="29"/>
      <c r="D897" s="30" t="s">
        <v>1043</v>
      </c>
    </row>
    <row r="898" spans="1:4" x14ac:dyDescent="0.25">
      <c r="A898" s="27" t="s">
        <v>990</v>
      </c>
      <c r="B898" s="28" t="str">
        <f>VLOOKUP(A898,'[2]Base creación proceso'!E:H,4,FALSE)</f>
        <v>DIRECCIÓN DE INFRAESTRUCTURA AEROPORTUARIA</v>
      </c>
      <c r="C898" s="29"/>
      <c r="D898" s="30" t="s">
        <v>1044</v>
      </c>
    </row>
    <row r="899" spans="1:4" x14ac:dyDescent="0.25">
      <c r="A899" s="27" t="s">
        <v>990</v>
      </c>
      <c r="B899" s="28" t="str">
        <f>VLOOKUP(A899,'[2]Base creación proceso'!E:H,4,FALSE)</f>
        <v>DIRECCIÓN DE INFRAESTRUCTURA AEROPORTUARIA</v>
      </c>
      <c r="C899" s="29"/>
      <c r="D899" s="30" t="s">
        <v>1045</v>
      </c>
    </row>
    <row r="900" spans="1:4" x14ac:dyDescent="0.25">
      <c r="A900" s="27" t="s">
        <v>990</v>
      </c>
      <c r="B900" s="28" t="str">
        <f>VLOOKUP(A900,'[2]Base creación proceso'!E:H,4,FALSE)</f>
        <v>DIRECCIÓN DE INFRAESTRUCTURA AEROPORTUARIA</v>
      </c>
      <c r="C900" s="29"/>
      <c r="D900" s="30" t="s">
        <v>1046</v>
      </c>
    </row>
    <row r="901" spans="1:4" x14ac:dyDescent="0.25">
      <c r="A901" s="27" t="s">
        <v>990</v>
      </c>
      <c r="B901" s="28" t="str">
        <f>VLOOKUP(A901,'[2]Base creación proceso'!E:H,4,FALSE)</f>
        <v>DIRECCIÓN DE INFRAESTRUCTURA AEROPORTUARIA</v>
      </c>
      <c r="C901" s="29"/>
      <c r="D901" s="30" t="s">
        <v>916</v>
      </c>
    </row>
    <row r="902" spans="1:4" x14ac:dyDescent="0.25">
      <c r="A902" s="27" t="s">
        <v>990</v>
      </c>
      <c r="B902" s="28" t="str">
        <f>VLOOKUP(A902,'[2]Base creación proceso'!E:H,4,FALSE)</f>
        <v>DIRECCIÓN DE INFRAESTRUCTURA AEROPORTUARIA</v>
      </c>
      <c r="C902" s="29"/>
      <c r="D902" s="30" t="s">
        <v>1047</v>
      </c>
    </row>
    <row r="903" spans="1:4" x14ac:dyDescent="0.25">
      <c r="A903" s="27" t="s">
        <v>990</v>
      </c>
      <c r="B903" s="28" t="str">
        <f>VLOOKUP(A903,'[2]Base creación proceso'!E:H,4,FALSE)</f>
        <v>DIRECCIÓN DE INFRAESTRUCTURA AEROPORTUARIA</v>
      </c>
      <c r="C903" s="29"/>
      <c r="D903" s="30" t="s">
        <v>1048</v>
      </c>
    </row>
    <row r="904" spans="1:4" x14ac:dyDescent="0.25">
      <c r="A904" s="27" t="s">
        <v>990</v>
      </c>
      <c r="B904" s="28" t="str">
        <f>VLOOKUP(A904,'[2]Base creación proceso'!E:H,4,FALSE)</f>
        <v>DIRECCIÓN DE INFRAESTRUCTURA AEROPORTUARIA</v>
      </c>
      <c r="C904" s="29"/>
      <c r="D904" s="30" t="s">
        <v>1049</v>
      </c>
    </row>
    <row r="905" spans="1:4" x14ac:dyDescent="0.25">
      <c r="A905" s="27" t="s">
        <v>990</v>
      </c>
      <c r="B905" s="28" t="str">
        <f>VLOOKUP(A905,'[2]Base creación proceso'!E:H,4,FALSE)</f>
        <v>DIRECCIÓN DE INFRAESTRUCTURA AEROPORTUARIA</v>
      </c>
      <c r="C905" s="29"/>
      <c r="D905" s="30" t="s">
        <v>1050</v>
      </c>
    </row>
    <row r="906" spans="1:4" x14ac:dyDescent="0.25">
      <c r="A906" s="27" t="s">
        <v>990</v>
      </c>
      <c r="B906" s="28" t="str">
        <f>VLOOKUP(A906,'[2]Base creación proceso'!E:H,4,FALSE)</f>
        <v>DIRECCIÓN DE INFRAESTRUCTURA AEROPORTUARIA</v>
      </c>
      <c r="C906" s="29"/>
      <c r="D906" s="30" t="s">
        <v>1051</v>
      </c>
    </row>
    <row r="907" spans="1:4" x14ac:dyDescent="0.25">
      <c r="A907" s="27" t="s">
        <v>990</v>
      </c>
      <c r="B907" s="28" t="str">
        <f>VLOOKUP(A907,'[2]Base creación proceso'!E:H,4,FALSE)</f>
        <v>DIRECCIÓN DE INFRAESTRUCTURA AEROPORTUARIA</v>
      </c>
      <c r="C907" s="29"/>
      <c r="D907" s="30" t="s">
        <v>1052</v>
      </c>
    </row>
    <row r="908" spans="1:4" x14ac:dyDescent="0.25">
      <c r="A908" s="27" t="s">
        <v>990</v>
      </c>
      <c r="B908" s="28" t="str">
        <f>VLOOKUP(A908,'[2]Base creación proceso'!E:H,4,FALSE)</f>
        <v>DIRECCIÓN DE INFRAESTRUCTURA AEROPORTUARIA</v>
      </c>
      <c r="C908" s="29"/>
      <c r="D908" s="30" t="s">
        <v>1053</v>
      </c>
    </row>
    <row r="909" spans="1:4" x14ac:dyDescent="0.25">
      <c r="A909" s="27" t="s">
        <v>990</v>
      </c>
      <c r="B909" s="28" t="str">
        <f>VLOOKUP(A909,'[2]Base creación proceso'!E:H,4,FALSE)</f>
        <v>DIRECCIÓN DE INFRAESTRUCTURA AEROPORTUARIA</v>
      </c>
      <c r="C909" s="29"/>
      <c r="D909" s="30" t="s">
        <v>1054</v>
      </c>
    </row>
    <row r="910" spans="1:4" x14ac:dyDescent="0.25">
      <c r="A910" s="27" t="s">
        <v>990</v>
      </c>
      <c r="B910" s="28" t="str">
        <f>VLOOKUP(A910,'[2]Base creación proceso'!E:H,4,FALSE)</f>
        <v>DIRECCIÓN DE INFRAESTRUCTURA AEROPORTUARIA</v>
      </c>
      <c r="C910" s="29"/>
      <c r="D910" s="30" t="s">
        <v>892</v>
      </c>
    </row>
    <row r="911" spans="1:4" x14ac:dyDescent="0.25">
      <c r="A911" s="27" t="s">
        <v>990</v>
      </c>
      <c r="B911" s="28" t="str">
        <f>VLOOKUP(A911,'[2]Base creación proceso'!E:H,4,FALSE)</f>
        <v>DIRECCIÓN DE INFRAESTRUCTURA AEROPORTUARIA</v>
      </c>
      <c r="C911" s="29"/>
      <c r="D911" s="30" t="s">
        <v>1055</v>
      </c>
    </row>
    <row r="912" spans="1:4" x14ac:dyDescent="0.25">
      <c r="A912" s="27" t="s">
        <v>990</v>
      </c>
      <c r="B912" s="28" t="str">
        <f>VLOOKUP(A912,'[2]Base creación proceso'!E:H,4,FALSE)</f>
        <v>DIRECCIÓN DE INFRAESTRUCTURA AEROPORTUARIA</v>
      </c>
      <c r="C912" s="29"/>
      <c r="D912" s="30" t="s">
        <v>1056</v>
      </c>
    </row>
    <row r="913" spans="1:4" x14ac:dyDescent="0.25">
      <c r="A913" s="27" t="s">
        <v>990</v>
      </c>
      <c r="B913" s="28" t="str">
        <f>VLOOKUP(A913,'[2]Base creación proceso'!E:H,4,FALSE)</f>
        <v>DIRECCIÓN DE INFRAESTRUCTURA AEROPORTUARIA</v>
      </c>
      <c r="C913" s="29"/>
      <c r="D913" s="30" t="s">
        <v>1057</v>
      </c>
    </row>
    <row r="914" spans="1:4" x14ac:dyDescent="0.25">
      <c r="A914" s="27" t="s">
        <v>990</v>
      </c>
      <c r="B914" s="28" t="str">
        <f>VLOOKUP(A914,'[2]Base creación proceso'!E:H,4,FALSE)</f>
        <v>DIRECCIÓN DE INFRAESTRUCTURA AEROPORTUARIA</v>
      </c>
      <c r="C914" s="29"/>
      <c r="D914" s="30" t="s">
        <v>1058</v>
      </c>
    </row>
    <row r="915" spans="1:4" x14ac:dyDescent="0.25">
      <c r="A915" s="27" t="s">
        <v>990</v>
      </c>
      <c r="B915" s="28" t="str">
        <f>VLOOKUP(A915,'[2]Base creación proceso'!E:H,4,FALSE)</f>
        <v>DIRECCIÓN DE INFRAESTRUCTURA AEROPORTUARIA</v>
      </c>
      <c r="C915" s="29"/>
      <c r="D915" s="30" t="s">
        <v>1059</v>
      </c>
    </row>
    <row r="916" spans="1:4" x14ac:dyDescent="0.25">
      <c r="A916" s="27" t="s">
        <v>990</v>
      </c>
      <c r="B916" s="28" t="str">
        <f>VLOOKUP(A916,'[2]Base creación proceso'!E:H,4,FALSE)</f>
        <v>DIRECCIÓN DE INFRAESTRUCTURA AEROPORTUARIA</v>
      </c>
      <c r="C916" s="29"/>
      <c r="D916" s="30" t="s">
        <v>1060</v>
      </c>
    </row>
    <row r="917" spans="1:4" x14ac:dyDescent="0.25">
      <c r="A917" s="27" t="s">
        <v>990</v>
      </c>
      <c r="B917" s="28" t="str">
        <f>VLOOKUP(A917,'[2]Base creación proceso'!E:H,4,FALSE)</f>
        <v>DIRECCIÓN DE INFRAESTRUCTURA AEROPORTUARIA</v>
      </c>
      <c r="C917" s="29"/>
      <c r="D917" s="30" t="s">
        <v>1061</v>
      </c>
    </row>
    <row r="918" spans="1:4" x14ac:dyDescent="0.25">
      <c r="A918" s="27" t="s">
        <v>990</v>
      </c>
      <c r="B918" s="28" t="str">
        <f>VLOOKUP(A918,'[2]Base creación proceso'!E:H,4,FALSE)</f>
        <v>DIRECCIÓN DE INFRAESTRUCTURA AEROPORTUARIA</v>
      </c>
      <c r="C918" s="29"/>
      <c r="D918" s="30" t="s">
        <v>1062</v>
      </c>
    </row>
    <row r="919" spans="1:4" x14ac:dyDescent="0.25">
      <c r="A919" s="27" t="s">
        <v>990</v>
      </c>
      <c r="B919" s="28" t="str">
        <f>VLOOKUP(A919,'[2]Base creación proceso'!E:H,4,FALSE)</f>
        <v>DIRECCIÓN DE INFRAESTRUCTURA AEROPORTUARIA</v>
      </c>
      <c r="C919" s="29"/>
      <c r="D919" s="30" t="s">
        <v>1063</v>
      </c>
    </row>
    <row r="920" spans="1:4" x14ac:dyDescent="0.25">
      <c r="A920" s="27" t="s">
        <v>990</v>
      </c>
      <c r="B920" s="28" t="str">
        <f>VLOOKUP(A920,'[2]Base creación proceso'!E:H,4,FALSE)</f>
        <v>DIRECCIÓN DE INFRAESTRUCTURA AEROPORTUARIA</v>
      </c>
      <c r="C920" s="29"/>
      <c r="D920" s="30" t="s">
        <v>1064</v>
      </c>
    </row>
    <row r="921" spans="1:4" x14ac:dyDescent="0.25">
      <c r="A921" s="27" t="s">
        <v>990</v>
      </c>
      <c r="B921" s="28" t="str">
        <f>VLOOKUP(A921,'[2]Base creación proceso'!E:H,4,FALSE)</f>
        <v>DIRECCIÓN DE INFRAESTRUCTURA AEROPORTUARIA</v>
      </c>
      <c r="C921" s="29"/>
      <c r="D921" s="30" t="s">
        <v>1065</v>
      </c>
    </row>
    <row r="922" spans="1:4" x14ac:dyDescent="0.25">
      <c r="A922" s="27" t="s">
        <v>990</v>
      </c>
      <c r="B922" s="28" t="str">
        <f>VLOOKUP(A922,'[2]Base creación proceso'!E:H,4,FALSE)</f>
        <v>DIRECCIÓN DE INFRAESTRUCTURA AEROPORTUARIA</v>
      </c>
      <c r="C922" s="29"/>
      <c r="D922" s="30" t="s">
        <v>1066</v>
      </c>
    </row>
    <row r="923" spans="1:4" x14ac:dyDescent="0.25">
      <c r="A923" s="27" t="s">
        <v>990</v>
      </c>
      <c r="B923" s="28" t="str">
        <f>VLOOKUP(A923,'[2]Base creación proceso'!E:H,4,FALSE)</f>
        <v>DIRECCIÓN DE INFRAESTRUCTURA AEROPORTUARIA</v>
      </c>
      <c r="C923" s="29"/>
      <c r="D923" s="30" t="s">
        <v>1067</v>
      </c>
    </row>
    <row r="924" spans="1:4" x14ac:dyDescent="0.25">
      <c r="A924" s="27" t="s">
        <v>990</v>
      </c>
      <c r="B924" s="28" t="str">
        <f>VLOOKUP(A924,'[2]Base creación proceso'!E:H,4,FALSE)</f>
        <v>DIRECCIÓN DE INFRAESTRUCTURA AEROPORTUARIA</v>
      </c>
      <c r="C924" s="29"/>
      <c r="D924" s="30" t="s">
        <v>1068</v>
      </c>
    </row>
    <row r="925" spans="1:4" x14ac:dyDescent="0.25">
      <c r="A925" s="27" t="s">
        <v>990</v>
      </c>
      <c r="B925" s="28" t="str">
        <f>VLOOKUP(A925,'[2]Base creación proceso'!E:H,4,FALSE)</f>
        <v>DIRECCIÓN DE INFRAESTRUCTURA AEROPORTUARIA</v>
      </c>
      <c r="C925" s="29"/>
      <c r="D925" s="30" t="s">
        <v>1069</v>
      </c>
    </row>
    <row r="926" spans="1:4" x14ac:dyDescent="0.25">
      <c r="A926" s="27" t="s">
        <v>990</v>
      </c>
      <c r="B926" s="28" t="str">
        <f>VLOOKUP(A926,'[2]Base creación proceso'!E:H,4,FALSE)</f>
        <v>DIRECCIÓN DE INFRAESTRUCTURA AEROPORTUARIA</v>
      </c>
      <c r="C926" s="29"/>
      <c r="D926" s="30" t="s">
        <v>1070</v>
      </c>
    </row>
    <row r="927" spans="1:4" x14ac:dyDescent="0.25">
      <c r="A927" s="27" t="s">
        <v>990</v>
      </c>
      <c r="B927" s="28" t="str">
        <f>VLOOKUP(A927,'[2]Base creación proceso'!E:H,4,FALSE)</f>
        <v>DIRECCIÓN DE INFRAESTRUCTURA AEROPORTUARIA</v>
      </c>
      <c r="C927" s="29"/>
      <c r="D927" s="30" t="s">
        <v>1071</v>
      </c>
    </row>
    <row r="928" spans="1:4" x14ac:dyDescent="0.25">
      <c r="A928" s="27" t="s">
        <v>990</v>
      </c>
      <c r="B928" s="28" t="str">
        <f>VLOOKUP(A928,'[2]Base creación proceso'!E:H,4,FALSE)</f>
        <v>DIRECCIÓN DE INFRAESTRUCTURA AEROPORTUARIA</v>
      </c>
      <c r="C928" s="29"/>
      <c r="D928" s="30" t="s">
        <v>1072</v>
      </c>
    </row>
    <row r="929" spans="1:4" x14ac:dyDescent="0.25">
      <c r="A929" s="27" t="s">
        <v>990</v>
      </c>
      <c r="B929" s="28" t="str">
        <f>VLOOKUP(A929,'[2]Base creación proceso'!E:H,4,FALSE)</f>
        <v>DIRECCIÓN DE INFRAESTRUCTURA AEROPORTUARIA</v>
      </c>
      <c r="C929" s="29"/>
      <c r="D929" s="30" t="s">
        <v>1073</v>
      </c>
    </row>
    <row r="930" spans="1:4" x14ac:dyDescent="0.25">
      <c r="A930" s="27" t="s">
        <v>1074</v>
      </c>
      <c r="B930" s="28" t="str">
        <f>VLOOKUP(A930,'[2]Base creación proceso'!E:H,4,FALSE)</f>
        <v>REGIONAL VALLE</v>
      </c>
      <c r="C930" s="29">
        <v>800219876</v>
      </c>
      <c r="D930" s="30" t="s">
        <v>255</v>
      </c>
    </row>
    <row r="931" spans="1:4" x14ac:dyDescent="0.25">
      <c r="A931" s="27" t="s">
        <v>1075</v>
      </c>
      <c r="B931" s="28" t="str">
        <f>VLOOKUP(A931,'[2]Base creación proceso'!E:H,4,FALSE)</f>
        <v>REGIONAL VALLE</v>
      </c>
      <c r="C931" s="29">
        <v>900327815</v>
      </c>
      <c r="D931" s="30" t="s">
        <v>181</v>
      </c>
    </row>
    <row r="932" spans="1:4" x14ac:dyDescent="0.25">
      <c r="A932" s="27" t="s">
        <v>1075</v>
      </c>
      <c r="B932" s="28" t="str">
        <f>VLOOKUP(A932,'[2]Base creación proceso'!E:H,4,FALSE)</f>
        <v>REGIONAL VALLE</v>
      </c>
      <c r="C932" s="29">
        <v>900531929</v>
      </c>
      <c r="D932" s="30" t="s">
        <v>177</v>
      </c>
    </row>
    <row r="933" spans="1:4" x14ac:dyDescent="0.25">
      <c r="A933" s="27" t="s">
        <v>1075</v>
      </c>
      <c r="B933" s="28" t="str">
        <f>VLOOKUP(A933,'[2]Base creación proceso'!E:H,4,FALSE)</f>
        <v>REGIONAL VALLE</v>
      </c>
      <c r="C933" s="29">
        <v>900214321</v>
      </c>
      <c r="D933" s="30" t="s">
        <v>1076</v>
      </c>
    </row>
    <row r="934" spans="1:4" x14ac:dyDescent="0.25">
      <c r="A934" s="27" t="s">
        <v>1075</v>
      </c>
      <c r="B934" s="28" t="str">
        <f>VLOOKUP(A934,'[2]Base creación proceso'!E:H,4,FALSE)</f>
        <v>REGIONAL VALLE</v>
      </c>
      <c r="C934" s="29">
        <v>900715081</v>
      </c>
      <c r="D934" s="30" t="s">
        <v>1077</v>
      </c>
    </row>
    <row r="935" spans="1:4" x14ac:dyDescent="0.25">
      <c r="A935" s="27" t="s">
        <v>1075</v>
      </c>
      <c r="B935" s="28" t="str">
        <f>VLOOKUP(A935,'[2]Base creación proceso'!E:H,4,FALSE)</f>
        <v>REGIONAL VALLE</v>
      </c>
      <c r="C935" s="29">
        <v>8001955221</v>
      </c>
      <c r="D935" s="30" t="s">
        <v>1078</v>
      </c>
    </row>
    <row r="936" spans="1:4" x14ac:dyDescent="0.25">
      <c r="A936" s="27" t="s">
        <v>1075</v>
      </c>
      <c r="B936" s="28" t="str">
        <f>VLOOKUP(A936,'[2]Base creación proceso'!E:H,4,FALSE)</f>
        <v>REGIONAL VALLE</v>
      </c>
      <c r="C936" s="29">
        <v>900950719</v>
      </c>
      <c r="D936" s="30" t="s">
        <v>1079</v>
      </c>
    </row>
    <row r="937" spans="1:4" x14ac:dyDescent="0.25">
      <c r="A937" s="27" t="s">
        <v>1075</v>
      </c>
      <c r="B937" s="28" t="str">
        <f>VLOOKUP(A937,'[2]Base creación proceso'!E:H,4,FALSE)</f>
        <v>REGIONAL VALLE</v>
      </c>
      <c r="C937" s="29">
        <v>9001760594</v>
      </c>
      <c r="D937" s="30" t="s">
        <v>877</v>
      </c>
    </row>
    <row r="938" spans="1:4" x14ac:dyDescent="0.25">
      <c r="A938" s="27" t="s">
        <v>1075</v>
      </c>
      <c r="B938" s="28" t="str">
        <f>VLOOKUP(A938,'[2]Base creación proceso'!E:H,4,FALSE)</f>
        <v>REGIONAL VALLE</v>
      </c>
      <c r="C938" s="29">
        <v>830097194</v>
      </c>
      <c r="D938" s="30" t="s">
        <v>229</v>
      </c>
    </row>
    <row r="939" spans="1:4" x14ac:dyDescent="0.25">
      <c r="A939" s="27" t="s">
        <v>1080</v>
      </c>
      <c r="B939" s="28" t="str">
        <f>VLOOKUP(A939,'[2]Base creación proceso'!E:H,4,FALSE)</f>
        <v>REGIONAL VALLE</v>
      </c>
      <c r="C939" s="29">
        <v>31655741</v>
      </c>
      <c r="D939" s="30" t="s">
        <v>1081</v>
      </c>
    </row>
    <row r="940" spans="1:4" x14ac:dyDescent="0.25">
      <c r="A940" s="27" t="s">
        <v>1080</v>
      </c>
      <c r="B940" s="28" t="str">
        <f>VLOOKUP(A940,'[2]Base creación proceso'!E:H,4,FALSE)</f>
        <v>REGIONAL VALLE</v>
      </c>
      <c r="C940" s="29">
        <v>900520848</v>
      </c>
      <c r="D940" s="30" t="s">
        <v>1082</v>
      </c>
    </row>
    <row r="941" spans="1:4" x14ac:dyDescent="0.25">
      <c r="A941" s="27" t="s">
        <v>1080</v>
      </c>
      <c r="B941" s="28" t="str">
        <f>VLOOKUP(A941,'[2]Base creación proceso'!E:H,4,FALSE)</f>
        <v>REGIONAL VALLE</v>
      </c>
      <c r="C941" s="29">
        <v>900740404</v>
      </c>
      <c r="D941" s="30" t="s">
        <v>1083</v>
      </c>
    </row>
    <row r="942" spans="1:4" x14ac:dyDescent="0.25">
      <c r="A942" s="27" t="s">
        <v>1080</v>
      </c>
      <c r="B942" s="28" t="str">
        <f>VLOOKUP(A942,'[2]Base creación proceso'!E:H,4,FALSE)</f>
        <v>REGIONAL VALLE</v>
      </c>
      <c r="C942" s="29">
        <v>18497037</v>
      </c>
      <c r="D942" s="30" t="s">
        <v>260</v>
      </c>
    </row>
    <row r="943" spans="1:4" x14ac:dyDescent="0.25">
      <c r="A943" s="27" t="s">
        <v>1080</v>
      </c>
      <c r="B943" s="28" t="str">
        <f>VLOOKUP(A943,'[2]Base creación proceso'!E:H,4,FALSE)</f>
        <v>REGIONAL VALLE</v>
      </c>
      <c r="C943" s="29">
        <v>4743023</v>
      </c>
      <c r="D943" s="30" t="s">
        <v>1084</v>
      </c>
    </row>
    <row r="944" spans="1:4" x14ac:dyDescent="0.25">
      <c r="A944" s="27" t="s">
        <v>1080</v>
      </c>
      <c r="B944" s="28" t="str">
        <f>VLOOKUP(A944,'[2]Base creación proceso'!E:H,4,FALSE)</f>
        <v>REGIONAL VALLE</v>
      </c>
      <c r="C944" s="29"/>
      <c r="D944" s="30" t="s">
        <v>1085</v>
      </c>
    </row>
    <row r="945" spans="1:4" x14ac:dyDescent="0.25">
      <c r="A945" s="27" t="s">
        <v>1080</v>
      </c>
      <c r="B945" s="28" t="str">
        <f>VLOOKUP(A945,'[2]Base creación proceso'!E:H,4,FALSE)</f>
        <v>REGIONAL VALLE</v>
      </c>
      <c r="C945" s="29">
        <v>79108085</v>
      </c>
      <c r="D945" s="30" t="s">
        <v>1086</v>
      </c>
    </row>
    <row r="946" spans="1:4" x14ac:dyDescent="0.25">
      <c r="A946" s="27" t="s">
        <v>1080</v>
      </c>
      <c r="B946" s="28" t="str">
        <f>VLOOKUP(A946,'[2]Base creación proceso'!E:H,4,FALSE)</f>
        <v>REGIONAL VALLE</v>
      </c>
      <c r="C946" s="29">
        <v>9005570170</v>
      </c>
      <c r="D946" s="30" t="s">
        <v>1087</v>
      </c>
    </row>
    <row r="947" spans="1:4" x14ac:dyDescent="0.25">
      <c r="A947" s="27" t="s">
        <v>1088</v>
      </c>
      <c r="B947" s="28" t="str">
        <f>VLOOKUP(A947,'[2]Base creación proceso'!E:H,4,FALSE)</f>
        <v>REGIONAL VALLE</v>
      </c>
      <c r="C947" s="29">
        <v>901346888</v>
      </c>
      <c r="D947" s="30" t="s">
        <v>269</v>
      </c>
    </row>
    <row r="948" spans="1:4" x14ac:dyDescent="0.25">
      <c r="A948" s="27" t="s">
        <v>1089</v>
      </c>
      <c r="B948" s="28" t="str">
        <f>VLOOKUP(A948,'[2]Base creación proceso'!E:H,4,FALSE)</f>
        <v>REGIONAL VALLE</v>
      </c>
      <c r="C948" s="29">
        <v>805007211</v>
      </c>
      <c r="D948" s="30" t="s">
        <v>244</v>
      </c>
    </row>
    <row r="949" spans="1:4" x14ac:dyDescent="0.25">
      <c r="A949" s="27" t="s">
        <v>1089</v>
      </c>
      <c r="B949" s="28" t="str">
        <f>VLOOKUP(A949,'[2]Base creación proceso'!E:H,4,FALSE)</f>
        <v>REGIONAL VALLE</v>
      </c>
      <c r="C949" s="29">
        <v>900617570</v>
      </c>
      <c r="D949" s="30" t="s">
        <v>280</v>
      </c>
    </row>
    <row r="950" spans="1:4" x14ac:dyDescent="0.25">
      <c r="A950" s="27" t="s">
        <v>1089</v>
      </c>
      <c r="B950" s="28" t="str">
        <f>VLOOKUP(A950,'[2]Base creación proceso'!E:H,4,FALSE)</f>
        <v>REGIONAL VALLE</v>
      </c>
      <c r="C950" s="29">
        <v>900505025</v>
      </c>
      <c r="D950" s="30" t="s">
        <v>1090</v>
      </c>
    </row>
    <row r="951" spans="1:4" x14ac:dyDescent="0.25">
      <c r="A951" s="27" t="s">
        <v>1089</v>
      </c>
      <c r="B951" s="28" t="str">
        <f>VLOOKUP(A951,'[2]Base creación proceso'!E:H,4,FALSE)</f>
        <v>REGIONAL VALLE</v>
      </c>
      <c r="C951" s="29">
        <v>900340270</v>
      </c>
      <c r="D951" s="30" t="s">
        <v>101</v>
      </c>
    </row>
    <row r="952" spans="1:4" x14ac:dyDescent="0.25">
      <c r="A952" s="27" t="s">
        <v>1089</v>
      </c>
      <c r="B952" s="28" t="str">
        <f>VLOOKUP(A952,'[2]Base creación proceso'!E:H,4,FALSE)</f>
        <v>REGIONAL VALLE</v>
      </c>
      <c r="C952" s="29">
        <v>900693735</v>
      </c>
      <c r="D952" s="30" t="s">
        <v>277</v>
      </c>
    </row>
    <row r="953" spans="1:4" x14ac:dyDescent="0.25">
      <c r="A953" s="27" t="s">
        <v>1089</v>
      </c>
      <c r="B953" s="28" t="str">
        <f>VLOOKUP(A953,'[2]Base creación proceso'!E:H,4,FALSE)</f>
        <v>REGIONAL VALLE</v>
      </c>
      <c r="C953" s="29">
        <v>79768573</v>
      </c>
      <c r="D953" s="30" t="s">
        <v>278</v>
      </c>
    </row>
    <row r="954" spans="1:4" x14ac:dyDescent="0.25">
      <c r="A954" s="27" t="s">
        <v>1089</v>
      </c>
      <c r="B954" s="28" t="str">
        <f>VLOOKUP(A954,'[2]Base creación proceso'!E:H,4,FALSE)</f>
        <v>REGIONAL VALLE</v>
      </c>
      <c r="C954" s="29">
        <v>900455455</v>
      </c>
      <c r="D954" s="30" t="s">
        <v>1091</v>
      </c>
    </row>
    <row r="955" spans="1:4" x14ac:dyDescent="0.25">
      <c r="A955" s="27" t="s">
        <v>1089</v>
      </c>
      <c r="B955" s="28" t="str">
        <f>VLOOKUP(A955,'[2]Base creación proceso'!E:H,4,FALSE)</f>
        <v>REGIONAL VALLE</v>
      </c>
      <c r="C955" s="29">
        <v>900086306</v>
      </c>
      <c r="D955" s="30" t="s">
        <v>1092</v>
      </c>
    </row>
    <row r="956" spans="1:4" x14ac:dyDescent="0.25">
      <c r="A956" s="27" t="s">
        <v>1093</v>
      </c>
      <c r="B956" s="28" t="str">
        <f>VLOOKUP(A956,'[2]Base creación proceso'!E:H,4,FALSE)</f>
        <v>REGIONAL VALLE</v>
      </c>
      <c r="C956" s="29">
        <v>901147737</v>
      </c>
      <c r="D956" s="30" t="s">
        <v>236</v>
      </c>
    </row>
    <row r="957" spans="1:4" x14ac:dyDescent="0.25">
      <c r="A957" s="27" t="s">
        <v>1094</v>
      </c>
      <c r="B957" s="28" t="str">
        <f>VLOOKUP(A957,'[2]Base creación proceso'!E:H,4,FALSE)</f>
        <v>REGIONAL VALLE</v>
      </c>
      <c r="C957" s="29">
        <v>900588131</v>
      </c>
      <c r="D957" s="30" t="s">
        <v>1095</v>
      </c>
    </row>
    <row r="958" spans="1:4" x14ac:dyDescent="0.25">
      <c r="A958" s="27" t="s">
        <v>1094</v>
      </c>
      <c r="B958" s="28" t="str">
        <f>VLOOKUP(A958,'[2]Base creación proceso'!E:H,4,FALSE)</f>
        <v>REGIONAL VALLE</v>
      </c>
      <c r="C958" s="29">
        <v>8305046004</v>
      </c>
      <c r="D958" s="30" t="s">
        <v>1096</v>
      </c>
    </row>
    <row r="959" spans="1:4" x14ac:dyDescent="0.25">
      <c r="A959" s="27" t="s">
        <v>1094</v>
      </c>
      <c r="B959" s="28" t="str">
        <f>VLOOKUP(A959,'[2]Base creación proceso'!E:H,4,FALSE)</f>
        <v>REGIONAL VALLE</v>
      </c>
      <c r="C959" s="29">
        <v>9004064556</v>
      </c>
      <c r="D959" s="30" t="s">
        <v>1097</v>
      </c>
    </row>
    <row r="960" spans="1:4" x14ac:dyDescent="0.25">
      <c r="A960" s="27" t="s">
        <v>1094</v>
      </c>
      <c r="B960" s="28" t="str">
        <f>VLOOKUP(A960,'[2]Base creación proceso'!E:H,4,FALSE)</f>
        <v>REGIONAL VALLE</v>
      </c>
      <c r="C960" s="29">
        <v>830053792</v>
      </c>
      <c r="D960" s="30" t="s">
        <v>1098</v>
      </c>
    </row>
    <row r="961" spans="1:4" x14ac:dyDescent="0.25">
      <c r="A961" s="27" t="s">
        <v>1094</v>
      </c>
      <c r="B961" s="28" t="str">
        <f>VLOOKUP(A961,'[2]Base creación proceso'!E:H,4,FALSE)</f>
        <v>REGIONAL VALLE</v>
      </c>
      <c r="C961" s="29">
        <v>900984675</v>
      </c>
      <c r="D961" s="30" t="s">
        <v>1099</v>
      </c>
    </row>
    <row r="962" spans="1:4" x14ac:dyDescent="0.25">
      <c r="A962" s="27" t="s">
        <v>1094</v>
      </c>
      <c r="B962" s="28" t="str">
        <f>VLOOKUP(A962,'[2]Base creación proceso'!E:H,4,FALSE)</f>
        <v>REGIONAL VALLE</v>
      </c>
      <c r="C962" s="29">
        <v>900977245</v>
      </c>
      <c r="D962" s="30" t="s">
        <v>1100</v>
      </c>
    </row>
    <row r="963" spans="1:4" x14ac:dyDescent="0.25">
      <c r="A963" s="27" t="s">
        <v>1094</v>
      </c>
      <c r="B963" s="28" t="str">
        <f>VLOOKUP(A963,'[2]Base creación proceso'!E:H,4,FALSE)</f>
        <v>REGIONAL VALLE</v>
      </c>
      <c r="C963" s="29">
        <v>1088248125</v>
      </c>
      <c r="D963" s="30" t="s">
        <v>1101</v>
      </c>
    </row>
    <row r="964" spans="1:4" x14ac:dyDescent="0.25">
      <c r="A964" s="27" t="s">
        <v>1094</v>
      </c>
      <c r="B964" s="28" t="str">
        <f>VLOOKUP(A964,'[2]Base creación proceso'!E:H,4,FALSE)</f>
        <v>REGIONAL VALLE</v>
      </c>
      <c r="C964" s="29">
        <v>10024095</v>
      </c>
      <c r="D964" s="30" t="s">
        <v>1102</v>
      </c>
    </row>
    <row r="965" spans="1:4" x14ac:dyDescent="0.25">
      <c r="A965" s="27" t="s">
        <v>1094</v>
      </c>
      <c r="B965" s="28" t="str">
        <f>VLOOKUP(A965,'[2]Base creación proceso'!E:H,4,FALSE)</f>
        <v>REGIONAL VALLE</v>
      </c>
      <c r="C965" s="29">
        <v>1022380269</v>
      </c>
      <c r="D965" s="30" t="s">
        <v>1103</v>
      </c>
    </row>
    <row r="966" spans="1:4" x14ac:dyDescent="0.25">
      <c r="A966" s="27" t="s">
        <v>1094</v>
      </c>
      <c r="B966" s="28" t="str">
        <f>VLOOKUP(A966,'[2]Base creación proceso'!E:H,4,FALSE)</f>
        <v>REGIONAL VALLE</v>
      </c>
      <c r="C966" s="29">
        <v>9008072622</v>
      </c>
      <c r="D966" s="30" t="s">
        <v>267</v>
      </c>
    </row>
    <row r="967" spans="1:4" x14ac:dyDescent="0.25">
      <c r="A967" s="27" t="s">
        <v>1094</v>
      </c>
      <c r="B967" s="28" t="str">
        <f>VLOOKUP(A967,'[2]Base creación proceso'!E:H,4,FALSE)</f>
        <v>REGIONAL VALLE</v>
      </c>
      <c r="C967" s="29">
        <v>900484664</v>
      </c>
      <c r="D967" s="30" t="s">
        <v>1104</v>
      </c>
    </row>
    <row r="968" spans="1:4" x14ac:dyDescent="0.25">
      <c r="A968" s="27" t="s">
        <v>1094</v>
      </c>
      <c r="B968" s="28" t="str">
        <f>VLOOKUP(A968,'[2]Base creación proceso'!E:H,4,FALSE)</f>
        <v>REGIONAL VALLE</v>
      </c>
      <c r="C968" s="29">
        <v>900899093</v>
      </c>
      <c r="D968" s="30" t="s">
        <v>1105</v>
      </c>
    </row>
    <row r="969" spans="1:4" x14ac:dyDescent="0.25">
      <c r="A969" s="27" t="s">
        <v>1094</v>
      </c>
      <c r="B969" s="28" t="str">
        <f>VLOOKUP(A969,'[2]Base creación proceso'!E:H,4,FALSE)</f>
        <v>REGIONAL VALLE</v>
      </c>
      <c r="C969" s="29">
        <v>900547054</v>
      </c>
      <c r="D969" s="30" t="s">
        <v>1106</v>
      </c>
    </row>
    <row r="970" spans="1:4" x14ac:dyDescent="0.25">
      <c r="A970" s="27" t="s">
        <v>1094</v>
      </c>
      <c r="B970" s="28" t="str">
        <f>VLOOKUP(A970,'[2]Base creación proceso'!E:H,4,FALSE)</f>
        <v>REGIONAL VALLE</v>
      </c>
      <c r="C970" s="29">
        <v>900520722</v>
      </c>
      <c r="D970" s="30" t="s">
        <v>1107</v>
      </c>
    </row>
    <row r="971" spans="1:4" x14ac:dyDescent="0.25">
      <c r="A971" s="27" t="s">
        <v>1108</v>
      </c>
      <c r="B971" s="28" t="str">
        <f>VLOOKUP(A971,'[2]Base creación proceso'!E:H,4,FALSE)</f>
        <v>REGIONAL VALLE</v>
      </c>
      <c r="C971" s="29">
        <v>900349758</v>
      </c>
      <c r="D971" s="30" t="s">
        <v>1109</v>
      </c>
    </row>
    <row r="972" spans="1:4" x14ac:dyDescent="0.25">
      <c r="A972" s="27" t="s">
        <v>1108</v>
      </c>
      <c r="B972" s="28" t="str">
        <f>VLOOKUP(A972,'[2]Base creación proceso'!E:H,4,FALSE)</f>
        <v>REGIONAL VALLE</v>
      </c>
      <c r="C972" s="29">
        <v>800149403</v>
      </c>
      <c r="D972" s="30" t="s">
        <v>193</v>
      </c>
    </row>
    <row r="973" spans="1:4" x14ac:dyDescent="0.25">
      <c r="A973" s="27" t="s">
        <v>1108</v>
      </c>
      <c r="B973" s="28" t="str">
        <f>VLOOKUP(A973,'[2]Base creación proceso'!E:H,4,FALSE)</f>
        <v>REGIONAL VALLE</v>
      </c>
      <c r="C973" s="29">
        <v>8001206772</v>
      </c>
      <c r="D973" s="30" t="s">
        <v>1110</v>
      </c>
    </row>
    <row r="974" spans="1:4" x14ac:dyDescent="0.25">
      <c r="A974" s="27" t="s">
        <v>1108</v>
      </c>
      <c r="B974" s="28" t="str">
        <f>VLOOKUP(A974,'[2]Base creación proceso'!E:H,4,FALSE)</f>
        <v>REGIONAL VALLE</v>
      </c>
      <c r="C974" s="29">
        <v>901173733</v>
      </c>
      <c r="D974" s="30" t="s">
        <v>1111</v>
      </c>
    </row>
    <row r="975" spans="1:4" x14ac:dyDescent="0.25">
      <c r="A975" s="27" t="s">
        <v>1108</v>
      </c>
      <c r="B975" s="28" t="str">
        <f>VLOOKUP(A975,'[2]Base creación proceso'!E:H,4,FALSE)</f>
        <v>REGIONAL VALLE</v>
      </c>
      <c r="C975" s="29">
        <v>78076477</v>
      </c>
      <c r="D975" s="30" t="s">
        <v>878</v>
      </c>
    </row>
    <row r="976" spans="1:4" x14ac:dyDescent="0.25">
      <c r="A976" s="27" t="s">
        <v>1108</v>
      </c>
      <c r="B976" s="28" t="str">
        <f>VLOOKUP(A976,'[2]Base creación proceso'!E:H,4,FALSE)</f>
        <v>REGIONAL VALLE</v>
      </c>
      <c r="C976" s="29">
        <v>900950937</v>
      </c>
      <c r="D976" s="30" t="s">
        <v>1112</v>
      </c>
    </row>
    <row r="977" spans="1:4" x14ac:dyDescent="0.25">
      <c r="A977" s="27" t="s">
        <v>1113</v>
      </c>
      <c r="B977" s="28" t="str">
        <f>VLOOKUP(A977,'[2]Base creación proceso'!E:H,4,FALSE)</f>
        <v>REGIONAL VALLE</v>
      </c>
      <c r="C977" s="29">
        <v>900693735</v>
      </c>
      <c r="D977" s="30" t="s">
        <v>277</v>
      </c>
    </row>
    <row r="978" spans="1:4" x14ac:dyDescent="0.25">
      <c r="A978" s="27" t="s">
        <v>1113</v>
      </c>
      <c r="B978" s="28" t="str">
        <f>VLOOKUP(A978,'[2]Base creación proceso'!E:H,4,FALSE)</f>
        <v>REGIONAL VALLE</v>
      </c>
      <c r="C978" s="29">
        <v>8300771261</v>
      </c>
      <c r="D978" s="30" t="s">
        <v>1114</v>
      </c>
    </row>
    <row r="979" spans="1:4" x14ac:dyDescent="0.25">
      <c r="A979" s="27" t="s">
        <v>1113</v>
      </c>
      <c r="B979" s="28" t="str">
        <f>VLOOKUP(A979,'[2]Base creación proceso'!E:H,4,FALSE)</f>
        <v>REGIONAL VALLE</v>
      </c>
      <c r="C979" s="29">
        <v>901292877</v>
      </c>
      <c r="D979" s="30" t="s">
        <v>1115</v>
      </c>
    </row>
    <row r="980" spans="1:4" x14ac:dyDescent="0.25">
      <c r="A980" s="27" t="s">
        <v>1113</v>
      </c>
      <c r="B980" s="28" t="str">
        <f>VLOOKUP(A980,'[2]Base creación proceso'!E:H,4,FALSE)</f>
        <v>REGIONAL VALLE</v>
      </c>
      <c r="C980" s="29">
        <v>16792879</v>
      </c>
      <c r="D980" s="30" t="s">
        <v>1116</v>
      </c>
    </row>
    <row r="981" spans="1:4" x14ac:dyDescent="0.25">
      <c r="A981" s="27" t="s">
        <v>1113</v>
      </c>
      <c r="B981" s="28" t="str">
        <f>VLOOKUP(A981,'[2]Base creación proceso'!E:H,4,FALSE)</f>
        <v>REGIONAL VALLE</v>
      </c>
      <c r="C981" s="29">
        <v>900643646</v>
      </c>
      <c r="D981" s="30" t="s">
        <v>532</v>
      </c>
    </row>
    <row r="982" spans="1:4" x14ac:dyDescent="0.25">
      <c r="A982" s="27" t="s">
        <v>1113</v>
      </c>
      <c r="B982" s="28" t="str">
        <f>VLOOKUP(A982,'[2]Base creación proceso'!E:H,4,FALSE)</f>
        <v>REGIONAL VALLE</v>
      </c>
      <c r="C982" s="29">
        <v>76305303</v>
      </c>
      <c r="D982" s="30" t="s">
        <v>1117</v>
      </c>
    </row>
    <row r="983" spans="1:4" x14ac:dyDescent="0.25">
      <c r="A983" s="27" t="s">
        <v>1118</v>
      </c>
      <c r="B983" s="28" t="str">
        <f>VLOOKUP(A983,'[2]Base creación proceso'!E:H,4,FALSE)</f>
        <v>REGIONAL VALLE</v>
      </c>
      <c r="C983" s="29">
        <v>9001760594</v>
      </c>
      <c r="D983" s="30" t="s">
        <v>877</v>
      </c>
    </row>
    <row r="984" spans="1:4" x14ac:dyDescent="0.25">
      <c r="A984" s="27" t="s">
        <v>1118</v>
      </c>
      <c r="B984" s="28" t="str">
        <f>VLOOKUP(A984,'[2]Base creación proceso'!E:H,4,FALSE)</f>
        <v>REGIONAL VALLE</v>
      </c>
      <c r="C984" s="29">
        <v>900327815</v>
      </c>
      <c r="D984" s="30" t="s">
        <v>181</v>
      </c>
    </row>
    <row r="985" spans="1:4" x14ac:dyDescent="0.25">
      <c r="A985" s="27" t="s">
        <v>1118</v>
      </c>
      <c r="B985" s="28" t="str">
        <f>VLOOKUP(A985,'[2]Base creación proceso'!E:H,4,FALSE)</f>
        <v>REGIONAL VALLE</v>
      </c>
      <c r="C985" s="29">
        <v>900349758</v>
      </c>
      <c r="D985" s="30" t="s">
        <v>1109</v>
      </c>
    </row>
    <row r="986" spans="1:4" x14ac:dyDescent="0.25">
      <c r="A986" s="27" t="s">
        <v>1118</v>
      </c>
      <c r="B986" s="28" t="str">
        <f>VLOOKUP(A986,'[2]Base creación proceso'!E:H,4,FALSE)</f>
        <v>REGIONAL VALLE</v>
      </c>
      <c r="C986" s="29">
        <v>860002079</v>
      </c>
      <c r="D986" s="30" t="s">
        <v>1119</v>
      </c>
    </row>
    <row r="987" spans="1:4" x14ac:dyDescent="0.25">
      <c r="A987" s="27" t="s">
        <v>1120</v>
      </c>
      <c r="B987" s="28" t="str">
        <f>VLOOKUP(A987,'[2]Base creación proceso'!E:H,4,FALSE)</f>
        <v>REGIONAL VALLE</v>
      </c>
      <c r="C987" s="29">
        <v>900595871</v>
      </c>
      <c r="D987" s="30" t="s">
        <v>1121</v>
      </c>
    </row>
    <row r="988" spans="1:4" x14ac:dyDescent="0.25">
      <c r="A988" s="27" t="s">
        <v>1122</v>
      </c>
      <c r="B988" s="28" t="str">
        <f>VLOOKUP(A988,'[2]Base creación proceso'!E:H,4,FALSE)</f>
        <v>REGIONAL VALLE</v>
      </c>
      <c r="C988" s="29">
        <v>900934461</v>
      </c>
      <c r="D988" s="30" t="s">
        <v>394</v>
      </c>
    </row>
    <row r="989" spans="1:4" x14ac:dyDescent="0.25">
      <c r="A989" s="27" t="s">
        <v>1122</v>
      </c>
      <c r="B989" s="28" t="str">
        <f>VLOOKUP(A989,'[2]Base creación proceso'!E:H,4,FALSE)</f>
        <v>REGIONAL VALLE</v>
      </c>
      <c r="C989" s="29">
        <v>9008072622</v>
      </c>
      <c r="D989" s="30" t="s">
        <v>267</v>
      </c>
    </row>
    <row r="990" spans="1:4" x14ac:dyDescent="0.25">
      <c r="A990" s="27" t="s">
        <v>1122</v>
      </c>
      <c r="B990" s="28" t="str">
        <f>VLOOKUP(A990,'[2]Base creación proceso'!E:H,4,FALSE)</f>
        <v>REGIONAL VALLE</v>
      </c>
      <c r="C990" s="29">
        <v>8305046004</v>
      </c>
      <c r="D990" s="30" t="s">
        <v>1096</v>
      </c>
    </row>
    <row r="991" spans="1:4" x14ac:dyDescent="0.25">
      <c r="A991" s="27" t="s">
        <v>1122</v>
      </c>
      <c r="B991" s="28" t="str">
        <f>VLOOKUP(A991,'[2]Base creación proceso'!E:H,4,FALSE)</f>
        <v>REGIONAL VALLE</v>
      </c>
      <c r="C991" s="29">
        <v>900984634</v>
      </c>
      <c r="D991" s="30" t="s">
        <v>1123</v>
      </c>
    </row>
    <row r="992" spans="1:4" x14ac:dyDescent="0.25">
      <c r="A992" s="27" t="s">
        <v>1122</v>
      </c>
      <c r="B992" s="28" t="str">
        <f>VLOOKUP(A992,'[2]Base creación proceso'!E:H,4,FALSE)</f>
        <v>REGIONAL VALLE</v>
      </c>
      <c r="C992" s="29">
        <v>901285199</v>
      </c>
      <c r="D992" s="30" t="s">
        <v>1124</v>
      </c>
    </row>
    <row r="993" spans="1:4" x14ac:dyDescent="0.25">
      <c r="A993" s="27" t="s">
        <v>1122</v>
      </c>
      <c r="B993" s="28" t="str">
        <f>VLOOKUP(A993,'[2]Base creación proceso'!E:H,4,FALSE)</f>
        <v>REGIONAL VALLE</v>
      </c>
      <c r="C993" s="29">
        <v>1013671987</v>
      </c>
      <c r="D993" s="30" t="s">
        <v>1125</v>
      </c>
    </row>
    <row r="994" spans="1:4" x14ac:dyDescent="0.25">
      <c r="A994" s="27" t="s">
        <v>1122</v>
      </c>
      <c r="B994" s="28" t="str">
        <f>VLOOKUP(A994,'[2]Base creación proceso'!E:H,4,FALSE)</f>
        <v>REGIONAL VALLE</v>
      </c>
      <c r="C994" s="29">
        <v>900951463</v>
      </c>
      <c r="D994" s="30" t="s">
        <v>1126</v>
      </c>
    </row>
    <row r="995" spans="1:4" x14ac:dyDescent="0.25">
      <c r="A995" s="27" t="s">
        <v>1122</v>
      </c>
      <c r="B995" s="28" t="str">
        <f>VLOOKUP(A995,'[2]Base creación proceso'!E:H,4,FALSE)</f>
        <v>REGIONAL VALLE</v>
      </c>
      <c r="C995" s="29">
        <v>900714433</v>
      </c>
      <c r="D995" s="30" t="s">
        <v>1127</v>
      </c>
    </row>
    <row r="996" spans="1:4" x14ac:dyDescent="0.25">
      <c r="A996" s="27" t="s">
        <v>1122</v>
      </c>
      <c r="B996" s="28" t="str">
        <f>VLOOKUP(A996,'[2]Base creación proceso'!E:H,4,FALSE)</f>
        <v>REGIONAL VALLE</v>
      </c>
      <c r="C996" s="29">
        <v>901358960</v>
      </c>
      <c r="D996" s="30" t="s">
        <v>1128</v>
      </c>
    </row>
    <row r="997" spans="1:4" x14ac:dyDescent="0.25">
      <c r="A997" s="27" t="s">
        <v>1122</v>
      </c>
      <c r="B997" s="28" t="str">
        <f>VLOOKUP(A997,'[2]Base creación proceso'!E:H,4,FALSE)</f>
        <v>REGIONAL VALLE</v>
      </c>
      <c r="C997" s="29">
        <v>900593828</v>
      </c>
      <c r="D997" s="30" t="s">
        <v>1129</v>
      </c>
    </row>
    <row r="998" spans="1:4" x14ac:dyDescent="0.25">
      <c r="A998" s="27" t="s">
        <v>1130</v>
      </c>
      <c r="B998" s="28" t="str">
        <f>VLOOKUP(A998,'[2]Base creación proceso'!E:H,4,FALSE)</f>
        <v>REGIONAL VALLE</v>
      </c>
      <c r="C998" s="29">
        <v>901346888</v>
      </c>
      <c r="D998" s="30" t="s">
        <v>269</v>
      </c>
    </row>
    <row r="999" spans="1:4" x14ac:dyDescent="0.25">
      <c r="A999" s="27" t="s">
        <v>1130</v>
      </c>
      <c r="B999" s="28" t="str">
        <f>VLOOKUP(A999,'[2]Base creación proceso'!E:H,4,FALSE)</f>
        <v>REGIONAL VALLE</v>
      </c>
      <c r="C999" s="29">
        <v>900785161</v>
      </c>
      <c r="D999" s="30" t="s">
        <v>124</v>
      </c>
    </row>
    <row r="1000" spans="1:4" x14ac:dyDescent="0.25">
      <c r="A1000" s="27" t="s">
        <v>1130</v>
      </c>
      <c r="B1000" s="28" t="str">
        <f>VLOOKUP(A1000,'[2]Base creación proceso'!E:H,4,FALSE)</f>
        <v>REGIONAL VALLE</v>
      </c>
      <c r="C1000" s="29">
        <v>9013433732</v>
      </c>
      <c r="D1000" s="30" t="s">
        <v>1131</v>
      </c>
    </row>
    <row r="1001" spans="1:4" x14ac:dyDescent="0.25">
      <c r="A1001" s="27" t="s">
        <v>1130</v>
      </c>
      <c r="B1001" s="28" t="str">
        <f>VLOOKUP(A1001,'[2]Base creación proceso'!E:H,4,FALSE)</f>
        <v>REGIONAL VALLE</v>
      </c>
      <c r="C1001" s="29">
        <v>900844978</v>
      </c>
      <c r="D1001" s="30" t="s">
        <v>229</v>
      </c>
    </row>
    <row r="1002" spans="1:4" x14ac:dyDescent="0.25">
      <c r="A1002" s="27" t="s">
        <v>1130</v>
      </c>
      <c r="B1002" s="28" t="str">
        <f>VLOOKUP(A1002,'[2]Base creación proceso'!E:H,4,FALSE)</f>
        <v>REGIONAL VALLE</v>
      </c>
      <c r="C1002" s="29">
        <v>901201298</v>
      </c>
      <c r="D1002" s="30" t="s">
        <v>1132</v>
      </c>
    </row>
    <row r="1003" spans="1:4" x14ac:dyDescent="0.25">
      <c r="A1003" s="27" t="s">
        <v>1130</v>
      </c>
      <c r="B1003" s="28" t="str">
        <f>VLOOKUP(A1003,'[2]Base creación proceso'!E:H,4,FALSE)</f>
        <v>REGIONAL VALLE</v>
      </c>
      <c r="C1003" s="29">
        <v>900962889</v>
      </c>
      <c r="D1003" s="30" t="s">
        <v>282</v>
      </c>
    </row>
    <row r="1004" spans="1:4" x14ac:dyDescent="0.25">
      <c r="A1004" s="27" t="s">
        <v>1130</v>
      </c>
      <c r="B1004" s="28" t="str">
        <f>VLOOKUP(A1004,'[2]Base creación proceso'!E:H,4,FALSE)</f>
        <v>REGIONAL VALLE</v>
      </c>
      <c r="C1004" s="29">
        <v>805028479</v>
      </c>
      <c r="D1004" s="30" t="s">
        <v>1133</v>
      </c>
    </row>
    <row r="1005" spans="1:4" x14ac:dyDescent="0.25">
      <c r="A1005" s="27" t="s">
        <v>1130</v>
      </c>
      <c r="B1005" s="28" t="str">
        <f>VLOOKUP(A1005,'[2]Base creación proceso'!E:H,4,FALSE)</f>
        <v>REGIONAL VALLE</v>
      </c>
      <c r="C1005" s="29">
        <v>900086306</v>
      </c>
      <c r="D1005" s="30" t="s">
        <v>1092</v>
      </c>
    </row>
    <row r="1006" spans="1:4" x14ac:dyDescent="0.25">
      <c r="A1006" s="27" t="s">
        <v>1130</v>
      </c>
      <c r="B1006" s="28" t="str">
        <f>VLOOKUP(A1006,'[2]Base creación proceso'!E:H,4,FALSE)</f>
        <v>REGIONAL VALLE</v>
      </c>
      <c r="C1006" s="29">
        <v>900846370</v>
      </c>
      <c r="D1006" s="30" t="s">
        <v>230</v>
      </c>
    </row>
    <row r="1007" spans="1:4" x14ac:dyDescent="0.25">
      <c r="A1007" s="27" t="s">
        <v>1134</v>
      </c>
      <c r="B1007" s="28" t="str">
        <f>VLOOKUP(A1007,'[2]Base creación proceso'!E:H,4,FALSE)</f>
        <v>REGIONAL VALLE</v>
      </c>
      <c r="C1007" s="29">
        <v>38852676</v>
      </c>
      <c r="D1007" s="30" t="s">
        <v>1135</v>
      </c>
    </row>
    <row r="1008" spans="1:4" x14ac:dyDescent="0.25">
      <c r="A1008" s="27" t="s">
        <v>1136</v>
      </c>
      <c r="B1008" s="28" t="str">
        <f>VLOOKUP(A1008,'[2]Base creación proceso'!E:H,4,FALSE)</f>
        <v>REGIONAL VALLE</v>
      </c>
      <c r="C1008" s="29">
        <v>900086209</v>
      </c>
      <c r="D1008" s="30" t="s">
        <v>1137</v>
      </c>
    </row>
    <row r="1009" spans="1:4" x14ac:dyDescent="0.25">
      <c r="A1009" s="27" t="s">
        <v>1136</v>
      </c>
      <c r="B1009" s="28" t="str">
        <f>VLOOKUP(A1009,'[2]Base creación proceso'!E:H,4,FALSE)</f>
        <v>REGIONAL VALLE</v>
      </c>
      <c r="C1009" s="29">
        <v>900207077</v>
      </c>
      <c r="D1009" s="30" t="s">
        <v>1138</v>
      </c>
    </row>
    <row r="1010" spans="1:4" x14ac:dyDescent="0.25">
      <c r="A1010" s="27" t="s">
        <v>1136</v>
      </c>
      <c r="B1010" s="28" t="str">
        <f>VLOOKUP(A1010,'[2]Base creación proceso'!E:H,4,FALSE)</f>
        <v>REGIONAL VALLE</v>
      </c>
      <c r="C1010" s="29">
        <v>900619329</v>
      </c>
      <c r="D1010" s="30" t="s">
        <v>1139</v>
      </c>
    </row>
    <row r="1011" spans="1:4" x14ac:dyDescent="0.25">
      <c r="A1011" s="27" t="s">
        <v>1136</v>
      </c>
      <c r="B1011" s="28" t="str">
        <f>VLOOKUP(A1011,'[2]Base creación proceso'!E:H,4,FALSE)</f>
        <v>REGIONAL VALLE</v>
      </c>
      <c r="C1011" s="29">
        <v>900340117</v>
      </c>
      <c r="D1011" s="30" t="s">
        <v>1140</v>
      </c>
    </row>
    <row r="1012" spans="1:4" x14ac:dyDescent="0.25">
      <c r="A1012" s="27" t="s">
        <v>1136</v>
      </c>
      <c r="B1012" s="28" t="str">
        <f>VLOOKUP(A1012,'[2]Base creación proceso'!E:H,4,FALSE)</f>
        <v>REGIONAL VALLE</v>
      </c>
      <c r="C1012" s="29">
        <v>860002079</v>
      </c>
      <c r="D1012" s="30" t="s">
        <v>1119</v>
      </c>
    </row>
    <row r="1013" spans="1:4" x14ac:dyDescent="0.25">
      <c r="A1013" s="27" t="s">
        <v>1141</v>
      </c>
      <c r="B1013" s="28" t="str">
        <f>VLOOKUP(A1013,'[2]Base creación proceso'!E:H,4,FALSE)</f>
        <v>REGIONAL META</v>
      </c>
      <c r="C1013" s="29">
        <v>40412030</v>
      </c>
      <c r="D1013" s="30" t="s">
        <v>1142</v>
      </c>
    </row>
    <row r="1014" spans="1:4" x14ac:dyDescent="0.25">
      <c r="A1014" s="27" t="s">
        <v>1143</v>
      </c>
      <c r="B1014" s="28" t="str">
        <f>VLOOKUP(A1014,'[2]Base creación proceso'!E:H,4,FALSE)</f>
        <v>REGIONAL META</v>
      </c>
      <c r="C1014" s="29">
        <v>7228446</v>
      </c>
      <c r="D1014" s="30" t="s">
        <v>1144</v>
      </c>
    </row>
    <row r="1015" spans="1:4" x14ac:dyDescent="0.25">
      <c r="A1015" s="27" t="s">
        <v>1145</v>
      </c>
      <c r="B1015" s="28" t="str">
        <f>VLOOKUP(A1015,'[2]Base creación proceso'!E:H,4,FALSE)</f>
        <v>REGIONAL META</v>
      </c>
      <c r="C1015" s="29">
        <v>71663894</v>
      </c>
      <c r="D1015" s="30" t="s">
        <v>1146</v>
      </c>
    </row>
    <row r="1016" spans="1:4" x14ac:dyDescent="0.25">
      <c r="A1016" s="27" t="s">
        <v>1147</v>
      </c>
      <c r="B1016" s="28" t="str">
        <f>VLOOKUP(A1016,'[2]Base creación proceso'!E:H,4,FALSE)</f>
        <v>REGIONAL META</v>
      </c>
      <c r="C1016" s="29">
        <v>79255817</v>
      </c>
      <c r="D1016" s="30" t="s">
        <v>1148</v>
      </c>
    </row>
    <row r="1017" spans="1:4" x14ac:dyDescent="0.25">
      <c r="A1017" s="27" t="s">
        <v>1149</v>
      </c>
      <c r="B1017" s="28" t="str">
        <f>VLOOKUP(A1017,'[2]Base creación proceso'!E:H,4,FALSE)</f>
        <v>REGIONAL META</v>
      </c>
      <c r="C1017" s="29">
        <v>55118379</v>
      </c>
      <c r="D1017" s="30" t="s">
        <v>1150</v>
      </c>
    </row>
    <row r="1018" spans="1:4" x14ac:dyDescent="0.25">
      <c r="A1018" s="27" t="s">
        <v>1151</v>
      </c>
      <c r="B1018" s="28" t="str">
        <f>VLOOKUP(A1018,'[2]Base creación proceso'!E:H,4,FALSE)</f>
        <v>REGIONAL META</v>
      </c>
      <c r="C1018" s="29">
        <v>80152561</v>
      </c>
      <c r="D1018" s="30" t="s">
        <v>68</v>
      </c>
    </row>
    <row r="1019" spans="1:4" x14ac:dyDescent="0.25">
      <c r="A1019" s="27" t="s">
        <v>1152</v>
      </c>
      <c r="B1019" s="28" t="str">
        <f>VLOOKUP(A1019,'[2]Base creación proceso'!E:H,4,FALSE)</f>
        <v>REGIONAL META</v>
      </c>
      <c r="C1019" s="29">
        <v>10129290</v>
      </c>
      <c r="D1019" s="30" t="s">
        <v>1153</v>
      </c>
    </row>
    <row r="1020" spans="1:4" x14ac:dyDescent="0.25">
      <c r="A1020" s="27" t="s">
        <v>1154</v>
      </c>
      <c r="B1020" s="28" t="str">
        <f>VLOOKUP(A1020,'[2]Base creación proceso'!E:H,4,FALSE)</f>
        <v>REGIONAL META</v>
      </c>
      <c r="C1020" s="29">
        <v>83229949</v>
      </c>
      <c r="D1020" s="30" t="s">
        <v>1155</v>
      </c>
    </row>
    <row r="1021" spans="1:4" x14ac:dyDescent="0.25">
      <c r="A1021" s="27" t="s">
        <v>1156</v>
      </c>
      <c r="B1021" s="28" t="str">
        <f>VLOOKUP(A1021,'[2]Base creación proceso'!E:H,4,FALSE)</f>
        <v>REGIONAL META</v>
      </c>
      <c r="C1021" s="29">
        <v>83229949</v>
      </c>
      <c r="D1021" s="30" t="s">
        <v>1155</v>
      </c>
    </row>
    <row r="1022" spans="1:4" x14ac:dyDescent="0.25">
      <c r="A1022" s="27" t="s">
        <v>1157</v>
      </c>
      <c r="B1022" s="28" t="str">
        <f>VLOOKUP(A1022,'[2]Base creación proceso'!E:H,4,FALSE)</f>
        <v>REGIONAL META</v>
      </c>
      <c r="C1022" s="29">
        <v>17348308</v>
      </c>
      <c r="D1022" s="30" t="s">
        <v>1158</v>
      </c>
    </row>
    <row r="1023" spans="1:4" x14ac:dyDescent="0.25">
      <c r="A1023" s="27" t="s">
        <v>1159</v>
      </c>
      <c r="B1023" s="28" t="str">
        <f>VLOOKUP(A1023,'[2]Base creación proceso'!E:H,4,FALSE)</f>
        <v>REGIONAL META</v>
      </c>
      <c r="C1023" s="29">
        <v>19255120</v>
      </c>
      <c r="D1023" s="30" t="s">
        <v>1160</v>
      </c>
    </row>
    <row r="1024" spans="1:4" x14ac:dyDescent="0.25">
      <c r="A1024" s="27" t="s">
        <v>1207</v>
      </c>
      <c r="B1024" s="28" t="str">
        <f>VLOOKUP(A1024,'[2]Base creación proceso'!E:H,4,FALSE)</f>
        <v>DIRECCIÓN DE INFRAESTRUCTURA AEROPORTUARIA</v>
      </c>
      <c r="C1024" s="29"/>
      <c r="D1024" s="30" t="s">
        <v>1208</v>
      </c>
    </row>
    <row r="1025" spans="1:4" x14ac:dyDescent="0.25">
      <c r="A1025" s="27" t="s">
        <v>1207</v>
      </c>
      <c r="B1025" s="28" t="str">
        <f>VLOOKUP(A1025,'[2]Base creación proceso'!E:H,4,FALSE)</f>
        <v>DIRECCIÓN DE INFRAESTRUCTURA AEROPORTUARIA</v>
      </c>
      <c r="C1025" s="29"/>
      <c r="D1025" s="30" t="s">
        <v>1209</v>
      </c>
    </row>
    <row r="1026" spans="1:4" x14ac:dyDescent="0.25">
      <c r="A1026" s="27" t="s">
        <v>1207</v>
      </c>
      <c r="B1026" s="28" t="str">
        <f>VLOOKUP(A1026,'[2]Base creación proceso'!E:H,4,FALSE)</f>
        <v>DIRECCIÓN DE INFRAESTRUCTURA AEROPORTUARIA</v>
      </c>
      <c r="C1026" s="29"/>
      <c r="D1026" s="30" t="s">
        <v>417</v>
      </c>
    </row>
    <row r="1027" spans="1:4" x14ac:dyDescent="0.25">
      <c r="A1027" s="27" t="s">
        <v>1207</v>
      </c>
      <c r="B1027" s="28" t="str">
        <f>VLOOKUP(A1027,'[2]Base creación proceso'!E:H,4,FALSE)</f>
        <v>DIRECCIÓN DE INFRAESTRUCTURA AEROPORTUARIA</v>
      </c>
      <c r="C1027" s="29"/>
      <c r="D1027" s="30" t="s">
        <v>1210</v>
      </c>
    </row>
    <row r="1028" spans="1:4" x14ac:dyDescent="0.25">
      <c r="A1028" s="27" t="s">
        <v>1207</v>
      </c>
      <c r="B1028" s="28" t="str">
        <f>VLOOKUP(A1028,'[2]Base creación proceso'!E:H,4,FALSE)</f>
        <v>DIRECCIÓN DE INFRAESTRUCTURA AEROPORTUARIA</v>
      </c>
      <c r="C1028" s="29"/>
      <c r="D1028" s="30" t="s">
        <v>1211</v>
      </c>
    </row>
    <row r="1029" spans="1:4" x14ac:dyDescent="0.25">
      <c r="A1029" s="27" t="s">
        <v>1207</v>
      </c>
      <c r="B1029" s="28" t="str">
        <f>VLOOKUP(A1029,'[2]Base creación proceso'!E:H,4,FALSE)</f>
        <v>DIRECCIÓN DE INFRAESTRUCTURA AEROPORTUARIA</v>
      </c>
      <c r="C1029" s="29"/>
      <c r="D1029" s="30" t="s">
        <v>1212</v>
      </c>
    </row>
    <row r="1030" spans="1:4" x14ac:dyDescent="0.25">
      <c r="A1030" s="27" t="s">
        <v>1207</v>
      </c>
      <c r="B1030" s="28" t="str">
        <f>VLOOKUP(A1030,'[2]Base creación proceso'!E:H,4,FALSE)</f>
        <v>DIRECCIÓN DE INFRAESTRUCTURA AEROPORTUARIA</v>
      </c>
      <c r="C1030" s="29"/>
      <c r="D1030" s="30" t="s">
        <v>1213</v>
      </c>
    </row>
    <row r="1031" spans="1:4" x14ac:dyDescent="0.25">
      <c r="A1031" s="27" t="s">
        <v>1207</v>
      </c>
      <c r="B1031" s="28" t="str">
        <f>VLOOKUP(A1031,'[2]Base creación proceso'!E:H,4,FALSE)</f>
        <v>DIRECCIÓN DE INFRAESTRUCTURA AEROPORTUARIA</v>
      </c>
      <c r="C1031" s="29"/>
      <c r="D1031" s="30" t="s">
        <v>1214</v>
      </c>
    </row>
    <row r="1032" spans="1:4" x14ac:dyDescent="0.25">
      <c r="A1032" s="27" t="s">
        <v>1207</v>
      </c>
      <c r="B1032" s="28" t="str">
        <f>VLOOKUP(A1032,'[2]Base creación proceso'!E:H,4,FALSE)</f>
        <v>DIRECCIÓN DE INFRAESTRUCTURA AEROPORTUARIA</v>
      </c>
      <c r="C1032" s="29"/>
      <c r="D1032" s="30" t="s">
        <v>767</v>
      </c>
    </row>
    <row r="1033" spans="1:4" x14ac:dyDescent="0.25">
      <c r="A1033" s="27" t="s">
        <v>1207</v>
      </c>
      <c r="B1033" s="28" t="str">
        <f>VLOOKUP(A1033,'[2]Base creación proceso'!E:H,4,FALSE)</f>
        <v>DIRECCIÓN DE INFRAESTRUCTURA AEROPORTUARIA</v>
      </c>
      <c r="C1033" s="29"/>
      <c r="D1033" s="30" t="s">
        <v>1215</v>
      </c>
    </row>
    <row r="1034" spans="1:4" x14ac:dyDescent="0.25">
      <c r="A1034" s="27" t="s">
        <v>1207</v>
      </c>
      <c r="B1034" s="28" t="str">
        <f>VLOOKUP(A1034,'[2]Base creación proceso'!E:H,4,FALSE)</f>
        <v>DIRECCIÓN DE INFRAESTRUCTURA AEROPORTUARIA</v>
      </c>
      <c r="C1034" s="29"/>
      <c r="D1034" s="30" t="s">
        <v>1216</v>
      </c>
    </row>
    <row r="1035" spans="1:4" x14ac:dyDescent="0.25">
      <c r="A1035" s="27" t="s">
        <v>1207</v>
      </c>
      <c r="B1035" s="28" t="str">
        <f>VLOOKUP(A1035,'[2]Base creación proceso'!E:H,4,FALSE)</f>
        <v>DIRECCIÓN DE INFRAESTRUCTURA AEROPORTUARIA</v>
      </c>
      <c r="C1035" s="29"/>
      <c r="D1035" s="30" t="s">
        <v>1217</v>
      </c>
    </row>
    <row r="1036" spans="1:4" x14ac:dyDescent="0.25">
      <c r="A1036" s="27" t="s">
        <v>1207</v>
      </c>
      <c r="B1036" s="28" t="str">
        <f>VLOOKUP(A1036,'[2]Base creación proceso'!E:H,4,FALSE)</f>
        <v>DIRECCIÓN DE INFRAESTRUCTURA AEROPORTUARIA</v>
      </c>
      <c r="C1036" s="29"/>
      <c r="D1036" s="30" t="s">
        <v>1218</v>
      </c>
    </row>
    <row r="1037" spans="1:4" x14ac:dyDescent="0.25">
      <c r="A1037" s="27" t="s">
        <v>1207</v>
      </c>
      <c r="B1037" s="28" t="str">
        <f>VLOOKUP(A1037,'[2]Base creación proceso'!E:H,4,FALSE)</f>
        <v>DIRECCIÓN DE INFRAESTRUCTURA AEROPORTUARIA</v>
      </c>
      <c r="C1037" s="29"/>
      <c r="D1037" s="30" t="s">
        <v>1219</v>
      </c>
    </row>
    <row r="1038" spans="1:4" x14ac:dyDescent="0.25">
      <c r="A1038" s="27" t="s">
        <v>1207</v>
      </c>
      <c r="B1038" s="28" t="str">
        <f>VLOOKUP(A1038,'[2]Base creación proceso'!E:H,4,FALSE)</f>
        <v>DIRECCIÓN DE INFRAESTRUCTURA AEROPORTUARIA</v>
      </c>
      <c r="C1038" s="29"/>
      <c r="D1038" s="30" t="s">
        <v>1220</v>
      </c>
    </row>
    <row r="1039" spans="1:4" x14ac:dyDescent="0.25">
      <c r="A1039" s="27" t="s">
        <v>1207</v>
      </c>
      <c r="B1039" s="28" t="str">
        <f>VLOOKUP(A1039,'[2]Base creación proceso'!E:H,4,FALSE)</f>
        <v>DIRECCIÓN DE INFRAESTRUCTURA AEROPORTUARIA</v>
      </c>
      <c r="C1039" s="29"/>
      <c r="D1039" s="30" t="s">
        <v>787</v>
      </c>
    </row>
    <row r="1040" spans="1:4" x14ac:dyDescent="0.25">
      <c r="A1040" s="27" t="s">
        <v>1207</v>
      </c>
      <c r="B1040" s="28" t="str">
        <f>VLOOKUP(A1040,'[2]Base creación proceso'!E:H,4,FALSE)</f>
        <v>DIRECCIÓN DE INFRAESTRUCTURA AEROPORTUARIA</v>
      </c>
      <c r="C1040" s="29"/>
      <c r="D1040" s="30" t="s">
        <v>1221</v>
      </c>
    </row>
    <row r="1041" spans="1:4" x14ac:dyDescent="0.25">
      <c r="A1041" s="27" t="s">
        <v>1207</v>
      </c>
      <c r="B1041" s="28" t="str">
        <f>VLOOKUP(A1041,'[2]Base creación proceso'!E:H,4,FALSE)</f>
        <v>DIRECCIÓN DE INFRAESTRUCTURA AEROPORTUARIA</v>
      </c>
      <c r="C1041" s="29"/>
      <c r="D1041" s="30" t="s">
        <v>1222</v>
      </c>
    </row>
    <row r="1042" spans="1:4" x14ac:dyDescent="0.25">
      <c r="A1042" s="27" t="s">
        <v>1207</v>
      </c>
      <c r="B1042" s="28" t="str">
        <f>VLOOKUP(A1042,'[2]Base creación proceso'!E:H,4,FALSE)</f>
        <v>DIRECCIÓN DE INFRAESTRUCTURA AEROPORTUARIA</v>
      </c>
      <c r="C1042" s="29"/>
      <c r="D1042" s="30" t="s">
        <v>1223</v>
      </c>
    </row>
    <row r="1043" spans="1:4" x14ac:dyDescent="0.25">
      <c r="A1043" s="27" t="s">
        <v>1207</v>
      </c>
      <c r="B1043" s="28" t="str">
        <f>VLOOKUP(A1043,'[2]Base creación proceso'!E:H,4,FALSE)</f>
        <v>DIRECCIÓN DE INFRAESTRUCTURA AEROPORTUARIA</v>
      </c>
      <c r="C1043" s="29"/>
      <c r="D1043" s="30" t="s">
        <v>1224</v>
      </c>
    </row>
    <row r="1044" spans="1:4" x14ac:dyDescent="0.25">
      <c r="A1044" s="27" t="s">
        <v>1207</v>
      </c>
      <c r="B1044" s="28" t="str">
        <f>VLOOKUP(A1044,'[2]Base creación proceso'!E:H,4,FALSE)</f>
        <v>DIRECCIÓN DE INFRAESTRUCTURA AEROPORTUARIA</v>
      </c>
      <c r="C1044" s="29"/>
      <c r="D1044" s="30" t="s">
        <v>1225</v>
      </c>
    </row>
    <row r="1045" spans="1:4" x14ac:dyDescent="0.25">
      <c r="A1045" s="27" t="s">
        <v>1207</v>
      </c>
      <c r="B1045" s="28" t="str">
        <f>VLOOKUP(A1045,'[2]Base creación proceso'!E:H,4,FALSE)</f>
        <v>DIRECCIÓN DE INFRAESTRUCTURA AEROPORTUARIA</v>
      </c>
      <c r="C1045" s="29"/>
      <c r="D1045" s="30" t="s">
        <v>1226</v>
      </c>
    </row>
    <row r="1046" spans="1:4" x14ac:dyDescent="0.25">
      <c r="A1046" s="27" t="s">
        <v>1207</v>
      </c>
      <c r="B1046" s="28" t="str">
        <f>VLOOKUP(A1046,'[2]Base creación proceso'!E:H,4,FALSE)</f>
        <v>DIRECCIÓN DE INFRAESTRUCTURA AEROPORTUARIA</v>
      </c>
      <c r="C1046" s="29"/>
      <c r="D1046" s="30" t="s">
        <v>772</v>
      </c>
    </row>
    <row r="1047" spans="1:4" x14ac:dyDescent="0.25">
      <c r="A1047" s="27" t="s">
        <v>1207</v>
      </c>
      <c r="B1047" s="28" t="str">
        <f>VLOOKUP(A1047,'[2]Base creación proceso'!E:H,4,FALSE)</f>
        <v>DIRECCIÓN DE INFRAESTRUCTURA AEROPORTUARIA</v>
      </c>
      <c r="C1047" s="29"/>
      <c r="D1047" s="30" t="s">
        <v>1227</v>
      </c>
    </row>
    <row r="1048" spans="1:4" x14ac:dyDescent="0.25">
      <c r="A1048" s="27" t="s">
        <v>1207</v>
      </c>
      <c r="B1048" s="28" t="str">
        <f>VLOOKUP(A1048,'[2]Base creación proceso'!E:H,4,FALSE)</f>
        <v>DIRECCIÓN DE INFRAESTRUCTURA AEROPORTUARIA</v>
      </c>
      <c r="C1048" s="29"/>
      <c r="D1048" s="30" t="s">
        <v>1077</v>
      </c>
    </row>
    <row r="1049" spans="1:4" x14ac:dyDescent="0.25">
      <c r="A1049" s="27" t="s">
        <v>1228</v>
      </c>
      <c r="B1049" s="28" t="str">
        <f>VLOOKUP(A1049,'[2]Base creación proceso'!E:H,4,FALSE)</f>
        <v>DIRECCIÓN DE INFRAESTRUCTURA AEROPORTUARIA</v>
      </c>
      <c r="C1049" s="29"/>
      <c r="D1049" s="30" t="s">
        <v>1229</v>
      </c>
    </row>
    <row r="1050" spans="1:4" x14ac:dyDescent="0.25">
      <c r="A1050" s="27" t="s">
        <v>1228</v>
      </c>
      <c r="B1050" s="28" t="str">
        <f>VLOOKUP(A1050,'[2]Base creación proceso'!E:H,4,FALSE)</f>
        <v>DIRECCIÓN DE INFRAESTRUCTURA AEROPORTUARIA</v>
      </c>
      <c r="C1050" s="29"/>
      <c r="D1050" s="30" t="s">
        <v>948</v>
      </c>
    </row>
    <row r="1051" spans="1:4" x14ac:dyDescent="0.25">
      <c r="A1051" s="27" t="s">
        <v>1228</v>
      </c>
      <c r="B1051" s="28" t="str">
        <f>VLOOKUP(A1051,'[2]Base creación proceso'!E:H,4,FALSE)</f>
        <v>DIRECCIÓN DE INFRAESTRUCTURA AEROPORTUARIA</v>
      </c>
      <c r="C1051" s="29"/>
      <c r="D1051" s="30" t="s">
        <v>1230</v>
      </c>
    </row>
    <row r="1052" spans="1:4" x14ac:dyDescent="0.25">
      <c r="A1052" s="27" t="s">
        <v>1228</v>
      </c>
      <c r="B1052" s="28" t="str">
        <f>VLOOKUP(A1052,'[2]Base creación proceso'!E:H,4,FALSE)</f>
        <v>DIRECCIÓN DE INFRAESTRUCTURA AEROPORTUARIA</v>
      </c>
      <c r="C1052" s="29"/>
      <c r="D1052" s="30" t="s">
        <v>1231</v>
      </c>
    </row>
    <row r="1053" spans="1:4" x14ac:dyDescent="0.25">
      <c r="A1053" s="27" t="s">
        <v>1228</v>
      </c>
      <c r="B1053" s="28" t="str">
        <f>VLOOKUP(A1053,'[2]Base creación proceso'!E:H,4,FALSE)</f>
        <v>DIRECCIÓN DE INFRAESTRUCTURA AEROPORTUARIA</v>
      </c>
      <c r="C1053" s="29"/>
      <c r="D1053" s="30" t="s">
        <v>1232</v>
      </c>
    </row>
    <row r="1054" spans="1:4" x14ac:dyDescent="0.25">
      <c r="A1054" s="27" t="s">
        <v>1228</v>
      </c>
      <c r="B1054" s="28" t="str">
        <f>VLOOKUP(A1054,'[2]Base creación proceso'!E:H,4,FALSE)</f>
        <v>DIRECCIÓN DE INFRAESTRUCTURA AEROPORTUARIA</v>
      </c>
      <c r="C1054" s="29"/>
      <c r="D1054" s="30" t="s">
        <v>1233</v>
      </c>
    </row>
    <row r="1055" spans="1:4" x14ac:dyDescent="0.25">
      <c r="A1055" s="27" t="s">
        <v>1228</v>
      </c>
      <c r="B1055" s="28" t="str">
        <f>VLOOKUP(A1055,'[2]Base creación proceso'!E:H,4,FALSE)</f>
        <v>DIRECCIÓN DE INFRAESTRUCTURA AEROPORTUARIA</v>
      </c>
      <c r="C1055" s="29"/>
      <c r="D1055" s="30" t="s">
        <v>1234</v>
      </c>
    </row>
    <row r="1056" spans="1:4" x14ac:dyDescent="0.25">
      <c r="A1056" s="27" t="s">
        <v>1228</v>
      </c>
      <c r="B1056" s="28" t="str">
        <f>VLOOKUP(A1056,'[2]Base creación proceso'!E:H,4,FALSE)</f>
        <v>DIRECCIÓN DE INFRAESTRUCTURA AEROPORTUARIA</v>
      </c>
      <c r="C1056" s="29"/>
      <c r="D1056" s="30" t="s">
        <v>1235</v>
      </c>
    </row>
    <row r="1057" spans="1:4" x14ac:dyDescent="0.25">
      <c r="A1057" s="27" t="s">
        <v>1228</v>
      </c>
      <c r="B1057" s="28" t="str">
        <f>VLOOKUP(A1057,'[2]Base creación proceso'!E:H,4,FALSE)</f>
        <v>DIRECCIÓN DE INFRAESTRUCTURA AEROPORTUARIA</v>
      </c>
      <c r="C1057" s="29"/>
      <c r="D1057" s="30" t="s">
        <v>1236</v>
      </c>
    </row>
    <row r="1058" spans="1:4" x14ac:dyDescent="0.25">
      <c r="A1058" s="27" t="s">
        <v>1228</v>
      </c>
      <c r="B1058" s="28" t="str">
        <f>VLOOKUP(A1058,'[2]Base creación proceso'!E:H,4,FALSE)</f>
        <v>DIRECCIÓN DE INFRAESTRUCTURA AEROPORTUARIA</v>
      </c>
      <c r="C1058" s="29"/>
      <c r="D1058" s="30" t="s">
        <v>1237</v>
      </c>
    </row>
    <row r="1059" spans="1:4" x14ac:dyDescent="0.25">
      <c r="A1059" s="27" t="s">
        <v>1228</v>
      </c>
      <c r="B1059" s="28" t="str">
        <f>VLOOKUP(A1059,'[2]Base creación proceso'!E:H,4,FALSE)</f>
        <v>DIRECCIÓN DE INFRAESTRUCTURA AEROPORTUARIA</v>
      </c>
      <c r="C1059" s="29"/>
      <c r="D1059" s="30" t="s">
        <v>1237</v>
      </c>
    </row>
    <row r="1060" spans="1:4" x14ac:dyDescent="0.25">
      <c r="A1060" s="27" t="s">
        <v>1228</v>
      </c>
      <c r="B1060" s="28" t="str">
        <f>VLOOKUP(A1060,'[2]Base creación proceso'!E:H,4,FALSE)</f>
        <v>DIRECCIÓN DE INFRAESTRUCTURA AEROPORTUARIA</v>
      </c>
      <c r="C1060" s="29"/>
      <c r="D1060" s="30" t="s">
        <v>348</v>
      </c>
    </row>
    <row r="1061" spans="1:4" x14ac:dyDescent="0.25">
      <c r="A1061" s="27" t="s">
        <v>1228</v>
      </c>
      <c r="B1061" s="28" t="str">
        <f>VLOOKUP(A1061,'[2]Base creación proceso'!E:H,4,FALSE)</f>
        <v>DIRECCIÓN DE INFRAESTRUCTURA AEROPORTUARIA</v>
      </c>
      <c r="C1061" s="29"/>
      <c r="D1061" s="30" t="s">
        <v>1238</v>
      </c>
    </row>
    <row r="1062" spans="1:4" x14ac:dyDescent="0.25">
      <c r="A1062" s="27" t="s">
        <v>1228</v>
      </c>
      <c r="B1062" s="28" t="str">
        <f>VLOOKUP(A1062,'[2]Base creación proceso'!E:H,4,FALSE)</f>
        <v>DIRECCIÓN DE INFRAESTRUCTURA AEROPORTUARIA</v>
      </c>
      <c r="C1062" s="29"/>
      <c r="D1062" s="30" t="s">
        <v>1239</v>
      </c>
    </row>
    <row r="1063" spans="1:4" x14ac:dyDescent="0.25">
      <c r="A1063" s="27" t="s">
        <v>1228</v>
      </c>
      <c r="B1063" s="28" t="str">
        <f>VLOOKUP(A1063,'[2]Base creación proceso'!E:H,4,FALSE)</f>
        <v>DIRECCIÓN DE INFRAESTRUCTURA AEROPORTUARIA</v>
      </c>
      <c r="C1063" s="29"/>
      <c r="D1063" s="30" t="s">
        <v>1240</v>
      </c>
    </row>
    <row r="1064" spans="1:4" x14ac:dyDescent="0.25">
      <c r="A1064" s="27" t="s">
        <v>1228</v>
      </c>
      <c r="B1064" s="28" t="str">
        <f>VLOOKUP(A1064,'[2]Base creación proceso'!E:H,4,FALSE)</f>
        <v>DIRECCIÓN DE INFRAESTRUCTURA AEROPORTUARIA</v>
      </c>
      <c r="C1064" s="29"/>
      <c r="D1064" s="30" t="s">
        <v>1241</v>
      </c>
    </row>
    <row r="1065" spans="1:4" x14ac:dyDescent="0.25">
      <c r="A1065" s="27" t="s">
        <v>1228</v>
      </c>
      <c r="B1065" s="28" t="str">
        <f>VLOOKUP(A1065,'[2]Base creación proceso'!E:H,4,FALSE)</f>
        <v>DIRECCIÓN DE INFRAESTRUCTURA AEROPORTUARIA</v>
      </c>
      <c r="C1065" s="29"/>
      <c r="D1065" s="30" t="s">
        <v>1242</v>
      </c>
    </row>
    <row r="1066" spans="1:4" x14ac:dyDescent="0.25">
      <c r="A1066" s="27" t="s">
        <v>1228</v>
      </c>
      <c r="B1066" s="28" t="str">
        <f>VLOOKUP(A1066,'[2]Base creación proceso'!E:H,4,FALSE)</f>
        <v>DIRECCIÓN DE INFRAESTRUCTURA AEROPORTUARIA</v>
      </c>
      <c r="C1066" s="29"/>
      <c r="D1066" s="30" t="s">
        <v>1243</v>
      </c>
    </row>
    <row r="1067" spans="1:4" x14ac:dyDescent="0.25">
      <c r="A1067" s="27" t="s">
        <v>1228</v>
      </c>
      <c r="B1067" s="28" t="str">
        <f>VLOOKUP(A1067,'[2]Base creación proceso'!E:H,4,FALSE)</f>
        <v>DIRECCIÓN DE INFRAESTRUCTURA AEROPORTUARIA</v>
      </c>
      <c r="C1067" s="29"/>
      <c r="D1067" s="30" t="s">
        <v>324</v>
      </c>
    </row>
    <row r="1068" spans="1:4" x14ac:dyDescent="0.25">
      <c r="A1068" s="27" t="s">
        <v>1228</v>
      </c>
      <c r="B1068" s="28" t="str">
        <f>VLOOKUP(A1068,'[2]Base creación proceso'!E:H,4,FALSE)</f>
        <v>DIRECCIÓN DE INFRAESTRUCTURA AEROPORTUARIA</v>
      </c>
      <c r="C1068" s="29"/>
      <c r="D1068" s="30" t="s">
        <v>1244</v>
      </c>
    </row>
    <row r="1069" spans="1:4" x14ac:dyDescent="0.25">
      <c r="A1069" s="27" t="s">
        <v>1228</v>
      </c>
      <c r="B1069" s="28" t="str">
        <f>VLOOKUP(A1069,'[2]Base creación proceso'!E:H,4,FALSE)</f>
        <v>DIRECCIÓN DE INFRAESTRUCTURA AEROPORTUARIA</v>
      </c>
      <c r="C1069" s="29"/>
      <c r="D1069" s="30" t="s">
        <v>1245</v>
      </c>
    </row>
    <row r="1070" spans="1:4" x14ac:dyDescent="0.25">
      <c r="A1070" s="27" t="s">
        <v>1228</v>
      </c>
      <c r="B1070" s="28" t="str">
        <f>VLOOKUP(A1070,'[2]Base creación proceso'!E:H,4,FALSE)</f>
        <v>DIRECCIÓN DE INFRAESTRUCTURA AEROPORTUARIA</v>
      </c>
      <c r="C1070" s="29"/>
      <c r="D1070" s="30" t="s">
        <v>1246</v>
      </c>
    </row>
    <row r="1071" spans="1:4" x14ac:dyDescent="0.25">
      <c r="A1071" s="27" t="s">
        <v>1228</v>
      </c>
      <c r="B1071" s="28" t="str">
        <f>VLOOKUP(A1071,'[2]Base creación proceso'!E:H,4,FALSE)</f>
        <v>DIRECCIÓN DE INFRAESTRUCTURA AEROPORTUARIA</v>
      </c>
      <c r="C1071" s="29"/>
      <c r="D1071" s="30" t="s">
        <v>932</v>
      </c>
    </row>
    <row r="1072" spans="1:4" x14ac:dyDescent="0.25">
      <c r="A1072" s="27" t="s">
        <v>1228</v>
      </c>
      <c r="B1072" s="28" t="str">
        <f>VLOOKUP(A1072,'[2]Base creación proceso'!E:H,4,FALSE)</f>
        <v>DIRECCIÓN DE INFRAESTRUCTURA AEROPORTUARIA</v>
      </c>
      <c r="C1072" s="29"/>
      <c r="D1072" s="30" t="s">
        <v>1247</v>
      </c>
    </row>
    <row r="1073" spans="1:4" x14ac:dyDescent="0.25">
      <c r="A1073" s="27" t="s">
        <v>1228</v>
      </c>
      <c r="B1073" s="28" t="str">
        <f>VLOOKUP(A1073,'[2]Base creación proceso'!E:H,4,FALSE)</f>
        <v>DIRECCIÓN DE INFRAESTRUCTURA AEROPORTUARIA</v>
      </c>
      <c r="C1073" s="29"/>
      <c r="D1073" s="30" t="s">
        <v>321</v>
      </c>
    </row>
    <row r="1074" spans="1:4" x14ac:dyDescent="0.25">
      <c r="A1074" s="27" t="s">
        <v>1228</v>
      </c>
      <c r="B1074" s="28" t="str">
        <f>VLOOKUP(A1074,'[2]Base creación proceso'!E:H,4,FALSE)</f>
        <v>DIRECCIÓN DE INFRAESTRUCTURA AEROPORTUARIA</v>
      </c>
      <c r="C1074" s="29"/>
      <c r="D1074" s="30" t="s">
        <v>1248</v>
      </c>
    </row>
    <row r="1075" spans="1:4" x14ac:dyDescent="0.25">
      <c r="A1075" s="27" t="s">
        <v>1228</v>
      </c>
      <c r="B1075" s="28" t="str">
        <f>VLOOKUP(A1075,'[2]Base creación proceso'!E:H,4,FALSE)</f>
        <v>DIRECCIÓN DE INFRAESTRUCTURA AEROPORTUARIA</v>
      </c>
      <c r="C1075" s="29"/>
      <c r="D1075" s="30" t="s">
        <v>1249</v>
      </c>
    </row>
    <row r="1076" spans="1:4" x14ac:dyDescent="0.25">
      <c r="A1076" s="27" t="s">
        <v>1228</v>
      </c>
      <c r="B1076" s="28" t="str">
        <f>VLOOKUP(A1076,'[2]Base creación proceso'!E:H,4,FALSE)</f>
        <v>DIRECCIÓN DE INFRAESTRUCTURA AEROPORTUARIA</v>
      </c>
      <c r="C1076" s="29"/>
      <c r="D1076" s="30" t="s">
        <v>1250</v>
      </c>
    </row>
    <row r="1077" spans="1:4" x14ac:dyDescent="0.25">
      <c r="A1077" s="27" t="s">
        <v>1228</v>
      </c>
      <c r="B1077" s="28" t="str">
        <f>VLOOKUP(A1077,'[2]Base creación proceso'!E:H,4,FALSE)</f>
        <v>DIRECCIÓN DE INFRAESTRUCTURA AEROPORTUARIA</v>
      </c>
      <c r="C1077" s="29"/>
      <c r="D1077" s="30" t="s">
        <v>336</v>
      </c>
    </row>
    <row r="1078" spans="1:4" x14ac:dyDescent="0.25">
      <c r="A1078" s="27" t="s">
        <v>1228</v>
      </c>
      <c r="B1078" s="28" t="str">
        <f>VLOOKUP(A1078,'[2]Base creación proceso'!E:H,4,FALSE)</f>
        <v>DIRECCIÓN DE INFRAESTRUCTURA AEROPORTUARIA</v>
      </c>
      <c r="C1078" s="29"/>
      <c r="D1078" s="30" t="s">
        <v>922</v>
      </c>
    </row>
    <row r="1079" spans="1:4" x14ac:dyDescent="0.25">
      <c r="A1079" s="27" t="s">
        <v>1228</v>
      </c>
      <c r="B1079" s="28" t="str">
        <f>VLOOKUP(A1079,'[2]Base creación proceso'!E:H,4,FALSE)</f>
        <v>DIRECCIÓN DE INFRAESTRUCTURA AEROPORTUARIA</v>
      </c>
      <c r="C1079" s="29"/>
      <c r="D1079" s="30" t="s">
        <v>1017</v>
      </c>
    </row>
    <row r="1080" spans="1:4" x14ac:dyDescent="0.25">
      <c r="A1080" s="27" t="s">
        <v>1228</v>
      </c>
      <c r="B1080" s="28" t="str">
        <f>VLOOKUP(A1080,'[2]Base creación proceso'!E:H,4,FALSE)</f>
        <v>DIRECCIÓN DE INFRAESTRUCTURA AEROPORTUARIA</v>
      </c>
      <c r="C1080" s="29"/>
      <c r="D1080" s="30" t="s">
        <v>931</v>
      </c>
    </row>
    <row r="1081" spans="1:4" x14ac:dyDescent="0.25">
      <c r="A1081" s="27" t="s">
        <v>1228</v>
      </c>
      <c r="B1081" s="28" t="str">
        <f>VLOOKUP(A1081,'[2]Base creación proceso'!E:H,4,FALSE)</f>
        <v>DIRECCIÓN DE INFRAESTRUCTURA AEROPORTUARIA</v>
      </c>
      <c r="C1081" s="29"/>
      <c r="D1081" s="30" t="s">
        <v>935</v>
      </c>
    </row>
    <row r="1082" spans="1:4" x14ac:dyDescent="0.25">
      <c r="A1082" s="27" t="s">
        <v>1228</v>
      </c>
      <c r="B1082" s="28" t="str">
        <f>VLOOKUP(A1082,'[2]Base creación proceso'!E:H,4,FALSE)</f>
        <v>DIRECCIÓN DE INFRAESTRUCTURA AEROPORTUARIA</v>
      </c>
      <c r="C1082" s="29"/>
      <c r="D1082" s="30" t="s">
        <v>1251</v>
      </c>
    </row>
    <row r="1083" spans="1:4" x14ac:dyDescent="0.25">
      <c r="A1083" s="27" t="s">
        <v>1228</v>
      </c>
      <c r="B1083" s="28" t="str">
        <f>VLOOKUP(A1083,'[2]Base creación proceso'!E:H,4,FALSE)</f>
        <v>DIRECCIÓN DE INFRAESTRUCTURA AEROPORTUARIA</v>
      </c>
      <c r="C1083" s="29"/>
      <c r="D1083" s="30" t="s">
        <v>1252</v>
      </c>
    </row>
    <row r="1084" spans="1:4" x14ac:dyDescent="0.25">
      <c r="A1084" s="27" t="s">
        <v>1228</v>
      </c>
      <c r="B1084" s="28" t="str">
        <f>VLOOKUP(A1084,'[2]Base creación proceso'!E:H,4,FALSE)</f>
        <v>DIRECCIÓN DE INFRAESTRUCTURA AEROPORTUARIA</v>
      </c>
      <c r="C1084" s="29"/>
      <c r="D1084" s="30" t="s">
        <v>332</v>
      </c>
    </row>
    <row r="1085" spans="1:4" x14ac:dyDescent="0.25">
      <c r="A1085" s="27" t="s">
        <v>1228</v>
      </c>
      <c r="B1085" s="28" t="str">
        <f>VLOOKUP(A1085,'[2]Base creación proceso'!E:H,4,FALSE)</f>
        <v>DIRECCIÓN DE INFRAESTRUCTURA AEROPORTUARIA</v>
      </c>
      <c r="C1085" s="29"/>
      <c r="D1085" s="30" t="s">
        <v>928</v>
      </c>
    </row>
    <row r="1086" spans="1:4" x14ac:dyDescent="0.25">
      <c r="A1086" s="27" t="s">
        <v>1228</v>
      </c>
      <c r="B1086" s="28" t="str">
        <f>VLOOKUP(A1086,'[2]Base creación proceso'!E:H,4,FALSE)</f>
        <v>DIRECCIÓN DE INFRAESTRUCTURA AEROPORTUARIA</v>
      </c>
      <c r="C1086" s="29"/>
      <c r="D1086" s="30" t="s">
        <v>1253</v>
      </c>
    </row>
    <row r="1087" spans="1:4" x14ac:dyDescent="0.25">
      <c r="A1087" s="27" t="s">
        <v>1228</v>
      </c>
      <c r="B1087" s="28" t="str">
        <f>VLOOKUP(A1087,'[2]Base creación proceso'!E:H,4,FALSE)</f>
        <v>DIRECCIÓN DE INFRAESTRUCTURA AEROPORTUARIA</v>
      </c>
      <c r="C1087" s="29"/>
      <c r="D1087" s="30" t="s">
        <v>1254</v>
      </c>
    </row>
    <row r="1088" spans="1:4" x14ac:dyDescent="0.25">
      <c r="A1088" s="27" t="s">
        <v>1228</v>
      </c>
      <c r="B1088" s="28" t="str">
        <f>VLOOKUP(A1088,'[2]Base creación proceso'!E:H,4,FALSE)</f>
        <v>DIRECCIÓN DE INFRAESTRUCTURA AEROPORTUARIA</v>
      </c>
      <c r="C1088" s="29"/>
      <c r="D1088" s="30" t="s">
        <v>1255</v>
      </c>
    </row>
    <row r="1089" spans="1:4" x14ac:dyDescent="0.25">
      <c r="A1089" s="27" t="s">
        <v>1228</v>
      </c>
      <c r="B1089" s="28" t="str">
        <f>VLOOKUP(A1089,'[2]Base creación proceso'!E:H,4,FALSE)</f>
        <v>DIRECCIÓN DE INFRAESTRUCTURA AEROPORTUARIA</v>
      </c>
      <c r="C1089" s="29"/>
      <c r="D1089" s="30" t="s">
        <v>1256</v>
      </c>
    </row>
    <row r="1090" spans="1:4" x14ac:dyDescent="0.25">
      <c r="A1090" s="27" t="s">
        <v>1228</v>
      </c>
      <c r="B1090" s="28" t="str">
        <f>VLOOKUP(A1090,'[2]Base creación proceso'!E:H,4,FALSE)</f>
        <v>DIRECCIÓN DE INFRAESTRUCTURA AEROPORTUARIA</v>
      </c>
      <c r="C1090" s="29"/>
      <c r="D1090" s="30" t="s">
        <v>1257</v>
      </c>
    </row>
    <row r="1091" spans="1:4" x14ac:dyDescent="0.25">
      <c r="A1091" s="27" t="s">
        <v>1228</v>
      </c>
      <c r="B1091" s="28" t="str">
        <f>VLOOKUP(A1091,'[2]Base creación proceso'!E:H,4,FALSE)</f>
        <v>DIRECCIÓN DE INFRAESTRUCTURA AEROPORTUARIA</v>
      </c>
      <c r="C1091" s="29"/>
      <c r="D1091" s="30" t="s">
        <v>996</v>
      </c>
    </row>
    <row r="1092" spans="1:4" x14ac:dyDescent="0.25">
      <c r="A1092" s="27" t="s">
        <v>1228</v>
      </c>
      <c r="B1092" s="28" t="str">
        <f>VLOOKUP(A1092,'[2]Base creación proceso'!E:H,4,FALSE)</f>
        <v>DIRECCIÓN DE INFRAESTRUCTURA AEROPORTUARIA</v>
      </c>
      <c r="C1092" s="29"/>
      <c r="D1092" s="30" t="s">
        <v>1258</v>
      </c>
    </row>
    <row r="1093" spans="1:4" x14ac:dyDescent="0.25">
      <c r="A1093" s="27" t="s">
        <v>1228</v>
      </c>
      <c r="B1093" s="28" t="str">
        <f>VLOOKUP(A1093,'[2]Base creación proceso'!E:H,4,FALSE)</f>
        <v>DIRECCIÓN DE INFRAESTRUCTURA AEROPORTUARIA</v>
      </c>
      <c r="C1093" s="29"/>
      <c r="D1093" s="30" t="s">
        <v>918</v>
      </c>
    </row>
    <row r="1094" spans="1:4" x14ac:dyDescent="0.25">
      <c r="A1094" s="27" t="s">
        <v>1228</v>
      </c>
      <c r="B1094" s="28" t="str">
        <f>VLOOKUP(A1094,'[2]Base creación proceso'!E:H,4,FALSE)</f>
        <v>DIRECCIÓN DE INFRAESTRUCTURA AEROPORTUARIA</v>
      </c>
      <c r="C1094" s="29"/>
      <c r="D1094" s="30" t="s">
        <v>1259</v>
      </c>
    </row>
    <row r="1095" spans="1:4" x14ac:dyDescent="0.25">
      <c r="A1095" s="27" t="s">
        <v>1228</v>
      </c>
      <c r="B1095" s="28" t="str">
        <f>VLOOKUP(A1095,'[2]Base creación proceso'!E:H,4,FALSE)</f>
        <v>DIRECCIÓN DE INFRAESTRUCTURA AEROPORTUARIA</v>
      </c>
      <c r="C1095" s="29"/>
      <c r="D1095" s="30" t="s">
        <v>1260</v>
      </c>
    </row>
    <row r="1096" spans="1:4" x14ac:dyDescent="0.25">
      <c r="A1096" s="27" t="s">
        <v>1228</v>
      </c>
      <c r="B1096" s="28" t="str">
        <f>VLOOKUP(A1096,'[2]Base creación proceso'!E:H,4,FALSE)</f>
        <v>DIRECCIÓN DE INFRAESTRUCTURA AEROPORTUARIA</v>
      </c>
      <c r="C1096" s="29"/>
      <c r="D1096" s="30" t="s">
        <v>1261</v>
      </c>
    </row>
    <row r="1097" spans="1:4" x14ac:dyDescent="0.25">
      <c r="A1097" s="27" t="s">
        <v>1228</v>
      </c>
      <c r="B1097" s="28" t="str">
        <f>VLOOKUP(A1097,'[2]Base creación proceso'!E:H,4,FALSE)</f>
        <v>DIRECCIÓN DE INFRAESTRUCTURA AEROPORTUARIA</v>
      </c>
      <c r="C1097" s="29"/>
      <c r="D1097" s="30" t="s">
        <v>1262</v>
      </c>
    </row>
    <row r="1098" spans="1:4" x14ac:dyDescent="0.25">
      <c r="A1098" s="27" t="s">
        <v>1228</v>
      </c>
      <c r="B1098" s="28" t="str">
        <f>VLOOKUP(A1098,'[2]Base creación proceso'!E:H,4,FALSE)</f>
        <v>DIRECCIÓN DE INFRAESTRUCTURA AEROPORTUARIA</v>
      </c>
      <c r="C1098" s="29"/>
      <c r="D1098" s="30" t="s">
        <v>1263</v>
      </c>
    </row>
    <row r="1099" spans="1:4" x14ac:dyDescent="0.25">
      <c r="A1099" s="27" t="s">
        <v>1228</v>
      </c>
      <c r="B1099" s="28" t="str">
        <f>VLOOKUP(A1099,'[2]Base creación proceso'!E:H,4,FALSE)</f>
        <v>DIRECCIÓN DE INFRAESTRUCTURA AEROPORTUARIA</v>
      </c>
      <c r="C1099" s="29"/>
      <c r="D1099" s="30" t="s">
        <v>1264</v>
      </c>
    </row>
    <row r="1100" spans="1:4" x14ac:dyDescent="0.25">
      <c r="A1100" s="27" t="s">
        <v>1228</v>
      </c>
      <c r="B1100" s="28" t="str">
        <f>VLOOKUP(A1100,'[2]Base creación proceso'!E:H,4,FALSE)</f>
        <v>DIRECCIÓN DE INFRAESTRUCTURA AEROPORTUARIA</v>
      </c>
      <c r="C1100" s="29"/>
      <c r="D1100" s="30" t="s">
        <v>1265</v>
      </c>
    </row>
    <row r="1101" spans="1:4" x14ac:dyDescent="0.25">
      <c r="A1101" s="27" t="s">
        <v>1228</v>
      </c>
      <c r="B1101" s="28" t="str">
        <f>VLOOKUP(A1101,'[2]Base creación proceso'!E:H,4,FALSE)</f>
        <v>DIRECCIÓN DE INFRAESTRUCTURA AEROPORTUARIA</v>
      </c>
      <c r="C1101" s="29"/>
      <c r="D1101" s="30" t="s">
        <v>890</v>
      </c>
    </row>
    <row r="1102" spans="1:4" x14ac:dyDescent="0.25">
      <c r="A1102" s="27" t="s">
        <v>1228</v>
      </c>
      <c r="B1102" s="28" t="str">
        <f>VLOOKUP(A1102,'[2]Base creación proceso'!E:H,4,FALSE)</f>
        <v>DIRECCIÓN DE INFRAESTRUCTURA AEROPORTUARIA</v>
      </c>
      <c r="C1102" s="29"/>
      <c r="D1102" s="30" t="s">
        <v>954</v>
      </c>
    </row>
    <row r="1103" spans="1:4" x14ac:dyDescent="0.25">
      <c r="A1103" s="27" t="s">
        <v>1228</v>
      </c>
      <c r="B1103" s="28" t="str">
        <f>VLOOKUP(A1103,'[2]Base creación proceso'!E:H,4,FALSE)</f>
        <v>DIRECCIÓN DE INFRAESTRUCTURA AEROPORTUARIA</v>
      </c>
      <c r="C1103" s="29"/>
      <c r="D1103" s="30" t="s">
        <v>429</v>
      </c>
    </row>
    <row r="1104" spans="1:4" x14ac:dyDescent="0.25">
      <c r="A1104" s="27" t="s">
        <v>1228</v>
      </c>
      <c r="B1104" s="28" t="str">
        <f>VLOOKUP(A1104,'[2]Base creación proceso'!E:H,4,FALSE)</f>
        <v>DIRECCIÓN DE INFRAESTRUCTURA AEROPORTUARIA</v>
      </c>
      <c r="C1104" s="29"/>
      <c r="D1104" s="30" t="s">
        <v>1266</v>
      </c>
    </row>
    <row r="1105" spans="1:4" x14ac:dyDescent="0.25">
      <c r="A1105" s="27" t="s">
        <v>1228</v>
      </c>
      <c r="B1105" s="28" t="str">
        <f>VLOOKUP(A1105,'[2]Base creación proceso'!E:H,4,FALSE)</f>
        <v>DIRECCIÓN DE INFRAESTRUCTURA AEROPORTUARIA</v>
      </c>
      <c r="C1105" s="29"/>
      <c r="D1105" s="30" t="s">
        <v>929</v>
      </c>
    </row>
    <row r="1106" spans="1:4" x14ac:dyDescent="0.25">
      <c r="A1106" s="27" t="s">
        <v>1228</v>
      </c>
      <c r="B1106" s="28" t="str">
        <f>VLOOKUP(A1106,'[2]Base creación proceso'!E:H,4,FALSE)</f>
        <v>DIRECCIÓN DE INFRAESTRUCTURA AEROPORTUARIA</v>
      </c>
      <c r="C1106" s="29"/>
      <c r="D1106" s="30" t="s">
        <v>1267</v>
      </c>
    </row>
    <row r="1107" spans="1:4" x14ac:dyDescent="0.25">
      <c r="A1107" s="27" t="s">
        <v>1228</v>
      </c>
      <c r="B1107" s="28" t="str">
        <f>VLOOKUP(A1107,'[2]Base creación proceso'!E:H,4,FALSE)</f>
        <v>DIRECCIÓN DE INFRAESTRUCTURA AEROPORTUARIA</v>
      </c>
      <c r="C1107" s="29"/>
      <c r="D1107" s="30" t="s">
        <v>1268</v>
      </c>
    </row>
    <row r="1108" spans="1:4" x14ac:dyDescent="0.25">
      <c r="A1108" s="27" t="s">
        <v>1228</v>
      </c>
      <c r="B1108" s="28" t="str">
        <f>VLOOKUP(A1108,'[2]Base creación proceso'!E:H,4,FALSE)</f>
        <v>DIRECCIÓN DE INFRAESTRUCTURA AEROPORTUARIA</v>
      </c>
      <c r="C1108" s="29"/>
      <c r="D1108" s="30" t="s">
        <v>1269</v>
      </c>
    </row>
    <row r="1109" spans="1:4" x14ac:dyDescent="0.25">
      <c r="A1109" s="27" t="s">
        <v>1228</v>
      </c>
      <c r="B1109" s="28" t="str">
        <f>VLOOKUP(A1109,'[2]Base creación proceso'!E:H,4,FALSE)</f>
        <v>DIRECCIÓN DE INFRAESTRUCTURA AEROPORTUARIA</v>
      </c>
      <c r="C1109" s="29"/>
      <c r="D1109" s="30" t="s">
        <v>1270</v>
      </c>
    </row>
    <row r="1110" spans="1:4" x14ac:dyDescent="0.25">
      <c r="A1110" s="27" t="s">
        <v>1228</v>
      </c>
      <c r="B1110" s="28" t="str">
        <f>VLOOKUP(A1110,'[2]Base creación proceso'!E:H,4,FALSE)</f>
        <v>DIRECCIÓN DE INFRAESTRUCTURA AEROPORTUARIA</v>
      </c>
      <c r="C1110" s="29"/>
      <c r="D1110" s="30" t="s">
        <v>1271</v>
      </c>
    </row>
    <row r="1111" spans="1:4" x14ac:dyDescent="0.25">
      <c r="A1111" s="27" t="s">
        <v>1272</v>
      </c>
      <c r="B1111" s="28" t="str">
        <f>VLOOKUP(A1111,'[3]Base creación proceso'!E:H,4,FALSE)</f>
        <v>DIRECCIÓN SERVICIOS AEROPORTUARIOS</v>
      </c>
      <c r="C1111" s="29"/>
      <c r="D1111" s="30" t="s">
        <v>1273</v>
      </c>
    </row>
    <row r="1112" spans="1:4" x14ac:dyDescent="0.25">
      <c r="A1112" s="27" t="s">
        <v>1272</v>
      </c>
      <c r="B1112" s="28" t="str">
        <f>VLOOKUP(A1112,'[3]Base creación proceso'!E:H,4,FALSE)</f>
        <v>DIRECCIÓN SERVICIOS AEROPORTUARIOS</v>
      </c>
      <c r="C1112" s="29"/>
      <c r="D1112" s="30" t="s">
        <v>1274</v>
      </c>
    </row>
    <row r="1113" spans="1:4" x14ac:dyDescent="0.25">
      <c r="A1113" s="27" t="s">
        <v>1272</v>
      </c>
      <c r="B1113" s="28" t="str">
        <f>VLOOKUP(A1113,'[3]Base creación proceso'!E:H,4,FALSE)</f>
        <v>DIRECCIÓN SERVICIOS AEROPORTUARIOS</v>
      </c>
      <c r="C1113" s="29"/>
      <c r="D1113" s="30" t="s">
        <v>1275</v>
      </c>
    </row>
    <row r="1114" spans="1:4" x14ac:dyDescent="0.25">
      <c r="A1114" s="27" t="s">
        <v>678</v>
      </c>
      <c r="B1114" s="28" t="str">
        <f>VLOOKUP(A1114,'[4]Base creación proceso'!E:H,4,FALSE)</f>
        <v>SECRETARIA SEGURIDAD OPERACIONAL AÉREA</v>
      </c>
      <c r="C1114" s="29" t="s">
        <v>679</v>
      </c>
      <c r="D1114" s="30" t="s">
        <v>1308</v>
      </c>
    </row>
    <row r="1115" spans="1:4" x14ac:dyDescent="0.25">
      <c r="A1115" s="27" t="s">
        <v>1286</v>
      </c>
      <c r="B1115" s="28" t="str">
        <f>VLOOKUP(A1115,'[4]Base creación proceso'!E:H,4,FALSE)</f>
        <v>SECRETARIA SEGURIDAD OPERACIONAL AÉREA</v>
      </c>
      <c r="C1115" s="29" t="s">
        <v>1512</v>
      </c>
      <c r="D1115" s="30" t="s">
        <v>1309</v>
      </c>
    </row>
    <row r="1116" spans="1:4" x14ac:dyDescent="0.25">
      <c r="A1116" s="27" t="s">
        <v>1287</v>
      </c>
      <c r="B1116" s="28" t="str">
        <f>VLOOKUP(A1116,'[4]Base creación proceso'!E:H,4,FALSE)</f>
        <v>OFICINA CENTRO ESTUDIOS CIENCIAS AERONÁUTICAS</v>
      </c>
      <c r="C1116" s="29" t="s">
        <v>1513</v>
      </c>
      <c r="D1116" s="30" t="s">
        <v>1310</v>
      </c>
    </row>
    <row r="1117" spans="1:4" ht="25.5" x14ac:dyDescent="0.25">
      <c r="A1117" s="27" t="s">
        <v>1288</v>
      </c>
      <c r="B1117" s="28" t="str">
        <f>VLOOKUP(A1117,'[4]Base creación proceso'!E:H,4,FALSE)</f>
        <v>DIRECCIÓN TELECOMUNICACIONES Y AYUDAS NAVEGACION AEREA</v>
      </c>
      <c r="C1117" s="29" t="s">
        <v>1514</v>
      </c>
      <c r="D1117" s="30" t="s">
        <v>1311</v>
      </c>
    </row>
    <row r="1118" spans="1:4" x14ac:dyDescent="0.25">
      <c r="A1118" s="27" t="s">
        <v>1289</v>
      </c>
      <c r="B1118" s="28" t="str">
        <f>VLOOKUP(A1118,'[4]Base creación proceso'!E:H,4,FALSE)</f>
        <v>DIRECCIÓN DE INFRAESTRUCTURA AEROPORTUARIA</v>
      </c>
      <c r="C1118" s="29"/>
      <c r="D1118" s="30" t="s">
        <v>849</v>
      </c>
    </row>
    <row r="1119" spans="1:4" x14ac:dyDescent="0.25">
      <c r="A1119" s="27" t="s">
        <v>1289</v>
      </c>
      <c r="B1119" s="28" t="str">
        <f>VLOOKUP(A1119,'[4]Base creación proceso'!E:H,4,FALSE)</f>
        <v>DIRECCIÓN DE INFRAESTRUCTURA AEROPORTUARIA</v>
      </c>
      <c r="C1119" s="29"/>
      <c r="D1119" s="30" t="s">
        <v>1312</v>
      </c>
    </row>
    <row r="1120" spans="1:4" x14ac:dyDescent="0.25">
      <c r="A1120" s="27" t="s">
        <v>1289</v>
      </c>
      <c r="B1120" s="28" t="str">
        <f>VLOOKUP(A1120,'[4]Base creación proceso'!E:H,4,FALSE)</f>
        <v>DIRECCIÓN DE INFRAESTRUCTURA AEROPORTUARIA</v>
      </c>
      <c r="C1120" s="29"/>
      <c r="D1120" s="30" t="s">
        <v>1313</v>
      </c>
    </row>
    <row r="1121" spans="1:4" x14ac:dyDescent="0.25">
      <c r="A1121" s="27" t="s">
        <v>1289</v>
      </c>
      <c r="B1121" s="28" t="str">
        <f>VLOOKUP(A1121,'[4]Base creación proceso'!E:H,4,FALSE)</f>
        <v>DIRECCIÓN DE INFRAESTRUCTURA AEROPORTUARIA</v>
      </c>
      <c r="C1121" s="29"/>
      <c r="D1121" s="30" t="s">
        <v>763</v>
      </c>
    </row>
    <row r="1122" spans="1:4" x14ac:dyDescent="0.25">
      <c r="A1122" s="27" t="s">
        <v>1289</v>
      </c>
      <c r="B1122" s="28" t="str">
        <f>VLOOKUP(A1122,'[4]Base creación proceso'!E:H,4,FALSE)</f>
        <v>DIRECCIÓN DE INFRAESTRUCTURA AEROPORTUARIA</v>
      </c>
      <c r="C1122" s="29"/>
      <c r="D1122" s="30" t="s">
        <v>1209</v>
      </c>
    </row>
    <row r="1123" spans="1:4" x14ac:dyDescent="0.25">
      <c r="A1123" s="27" t="s">
        <v>1289</v>
      </c>
      <c r="B1123" s="28" t="str">
        <f>VLOOKUP(A1123,'[4]Base creación proceso'!E:H,4,FALSE)</f>
        <v>DIRECCIÓN DE INFRAESTRUCTURA AEROPORTUARIA</v>
      </c>
      <c r="C1123" s="29"/>
      <c r="D1123" s="30" t="s">
        <v>767</v>
      </c>
    </row>
    <row r="1124" spans="1:4" x14ac:dyDescent="0.25">
      <c r="A1124" s="27" t="s">
        <v>1289</v>
      </c>
      <c r="B1124" s="28" t="str">
        <f>VLOOKUP(A1124,'[4]Base creación proceso'!E:H,4,FALSE)</f>
        <v>DIRECCIÓN DE INFRAESTRUCTURA AEROPORTUARIA</v>
      </c>
      <c r="C1124" s="29"/>
      <c r="D1124" s="30" t="s">
        <v>1314</v>
      </c>
    </row>
    <row r="1125" spans="1:4" x14ac:dyDescent="0.25">
      <c r="A1125" s="27" t="s">
        <v>1289</v>
      </c>
      <c r="B1125" s="28" t="str">
        <f>VLOOKUP(A1125,'[4]Base creación proceso'!E:H,4,FALSE)</f>
        <v>DIRECCIÓN DE INFRAESTRUCTURA AEROPORTUARIA</v>
      </c>
      <c r="C1125" s="29"/>
      <c r="D1125" s="30" t="s">
        <v>780</v>
      </c>
    </row>
    <row r="1126" spans="1:4" x14ac:dyDescent="0.25">
      <c r="A1126" s="27" t="s">
        <v>1289</v>
      </c>
      <c r="B1126" s="28" t="str">
        <f>VLOOKUP(A1126,'[4]Base creación proceso'!E:H,4,FALSE)</f>
        <v>DIRECCIÓN DE INFRAESTRUCTURA AEROPORTUARIA</v>
      </c>
      <c r="C1126" s="29"/>
      <c r="D1126" s="30" t="s">
        <v>1315</v>
      </c>
    </row>
    <row r="1127" spans="1:4" x14ac:dyDescent="0.25">
      <c r="A1127" s="27" t="s">
        <v>1289</v>
      </c>
      <c r="B1127" s="28" t="str">
        <f>VLOOKUP(A1127,'[4]Base creación proceso'!E:H,4,FALSE)</f>
        <v>DIRECCIÓN DE INFRAESTRUCTURA AEROPORTUARIA</v>
      </c>
      <c r="C1127" s="29"/>
      <c r="D1127" s="30" t="s">
        <v>772</v>
      </c>
    </row>
    <row r="1128" spans="1:4" x14ac:dyDescent="0.25">
      <c r="A1128" s="27" t="s">
        <v>1289</v>
      </c>
      <c r="B1128" s="28" t="str">
        <f>VLOOKUP(A1128,'[4]Base creación proceso'!E:H,4,FALSE)</f>
        <v>DIRECCIÓN DE INFRAESTRUCTURA AEROPORTUARIA</v>
      </c>
      <c r="C1128" s="29"/>
      <c r="D1128" s="30" t="s">
        <v>417</v>
      </c>
    </row>
    <row r="1129" spans="1:4" x14ac:dyDescent="0.25">
      <c r="A1129" s="27" t="s">
        <v>1289</v>
      </c>
      <c r="B1129" s="28" t="str">
        <f>VLOOKUP(A1129,'[4]Base creación proceso'!E:H,4,FALSE)</f>
        <v>DIRECCIÓN DE INFRAESTRUCTURA AEROPORTUARIA</v>
      </c>
      <c r="C1129" s="29"/>
      <c r="D1129" s="30" t="s">
        <v>1316</v>
      </c>
    </row>
    <row r="1130" spans="1:4" x14ac:dyDescent="0.25">
      <c r="A1130" s="27" t="s">
        <v>1289</v>
      </c>
      <c r="B1130" s="28" t="str">
        <f>VLOOKUP(A1130,'[4]Base creación proceso'!E:H,4,FALSE)</f>
        <v>DIRECCIÓN DE INFRAESTRUCTURA AEROPORTUARIA</v>
      </c>
      <c r="C1130" s="29"/>
      <c r="D1130" s="30" t="s">
        <v>1317</v>
      </c>
    </row>
    <row r="1131" spans="1:4" x14ac:dyDescent="0.25">
      <c r="A1131" s="27" t="s">
        <v>1289</v>
      </c>
      <c r="B1131" s="28" t="str">
        <f>VLOOKUP(A1131,'[4]Base creación proceso'!E:H,4,FALSE)</f>
        <v>DIRECCIÓN DE INFRAESTRUCTURA AEROPORTUARIA</v>
      </c>
      <c r="C1131" s="29"/>
      <c r="D1131" s="30" t="s">
        <v>1318</v>
      </c>
    </row>
    <row r="1132" spans="1:4" x14ac:dyDescent="0.25">
      <c r="A1132" s="27" t="s">
        <v>1289</v>
      </c>
      <c r="B1132" s="28" t="str">
        <f>VLOOKUP(A1132,'[4]Base creación proceso'!E:H,4,FALSE)</f>
        <v>DIRECCIÓN DE INFRAESTRUCTURA AEROPORTUARIA</v>
      </c>
      <c r="C1132" s="29"/>
      <c r="D1132" s="30" t="s">
        <v>1319</v>
      </c>
    </row>
    <row r="1133" spans="1:4" x14ac:dyDescent="0.25">
      <c r="A1133" s="27" t="s">
        <v>1289</v>
      </c>
      <c r="B1133" s="28" t="str">
        <f>VLOOKUP(A1133,'[4]Base creación proceso'!E:H,4,FALSE)</f>
        <v>DIRECCIÓN DE INFRAESTRUCTURA AEROPORTUARIA</v>
      </c>
      <c r="C1133" s="29"/>
      <c r="D1133" s="30" t="s">
        <v>1320</v>
      </c>
    </row>
    <row r="1134" spans="1:4" x14ac:dyDescent="0.25">
      <c r="A1134" s="27" t="s">
        <v>1289</v>
      </c>
      <c r="B1134" s="28" t="str">
        <f>VLOOKUP(A1134,'[4]Base creación proceso'!E:H,4,FALSE)</f>
        <v>DIRECCIÓN DE INFRAESTRUCTURA AEROPORTUARIA</v>
      </c>
      <c r="C1134" s="29"/>
      <c r="D1134" s="30" t="s">
        <v>1321</v>
      </c>
    </row>
    <row r="1135" spans="1:4" x14ac:dyDescent="0.25">
      <c r="A1135" s="27" t="s">
        <v>1289</v>
      </c>
      <c r="B1135" s="28" t="str">
        <f>VLOOKUP(A1135,'[4]Base creación proceso'!E:H,4,FALSE)</f>
        <v>DIRECCIÓN DE INFRAESTRUCTURA AEROPORTUARIA</v>
      </c>
      <c r="C1135" s="29"/>
      <c r="D1135" s="30" t="s">
        <v>1322</v>
      </c>
    </row>
    <row r="1136" spans="1:4" x14ac:dyDescent="0.25">
      <c r="A1136" s="27" t="s">
        <v>1289</v>
      </c>
      <c r="B1136" s="28" t="str">
        <f>VLOOKUP(A1136,'[4]Base creación proceso'!E:H,4,FALSE)</f>
        <v>DIRECCIÓN DE INFRAESTRUCTURA AEROPORTUARIA</v>
      </c>
      <c r="C1136" s="29"/>
      <c r="D1136" s="30" t="s">
        <v>430</v>
      </c>
    </row>
    <row r="1137" spans="1:4" x14ac:dyDescent="0.25">
      <c r="A1137" s="27" t="s">
        <v>1289</v>
      </c>
      <c r="B1137" s="28" t="str">
        <f>VLOOKUP(A1137,'[4]Base creación proceso'!E:H,4,FALSE)</f>
        <v>DIRECCIÓN DE INFRAESTRUCTURA AEROPORTUARIA</v>
      </c>
      <c r="C1137" s="29"/>
      <c r="D1137" s="30" t="s">
        <v>409</v>
      </c>
    </row>
    <row r="1138" spans="1:4" x14ac:dyDescent="0.25">
      <c r="A1138" s="27" t="s">
        <v>1289</v>
      </c>
      <c r="B1138" s="28" t="str">
        <f>VLOOKUP(A1138,'[4]Base creación proceso'!E:H,4,FALSE)</f>
        <v>DIRECCIÓN DE INFRAESTRUCTURA AEROPORTUARIA</v>
      </c>
      <c r="C1138" s="29"/>
      <c r="D1138" s="30" t="s">
        <v>1323</v>
      </c>
    </row>
    <row r="1139" spans="1:4" x14ac:dyDescent="0.25">
      <c r="A1139" s="27" t="s">
        <v>1289</v>
      </c>
      <c r="B1139" s="28" t="str">
        <f>VLOOKUP(A1139,'[4]Base creación proceso'!E:H,4,FALSE)</f>
        <v>DIRECCIÓN DE INFRAESTRUCTURA AEROPORTUARIA</v>
      </c>
      <c r="C1139" s="29"/>
      <c r="D1139" s="30" t="s">
        <v>1324</v>
      </c>
    </row>
    <row r="1140" spans="1:4" x14ac:dyDescent="0.25">
      <c r="A1140" s="27" t="s">
        <v>1289</v>
      </c>
      <c r="B1140" s="28" t="str">
        <f>VLOOKUP(A1140,'[4]Base creación proceso'!E:H,4,FALSE)</f>
        <v>DIRECCIÓN DE INFRAESTRUCTURA AEROPORTUARIA</v>
      </c>
      <c r="C1140" s="29"/>
      <c r="D1140" s="30" t="s">
        <v>1325</v>
      </c>
    </row>
    <row r="1141" spans="1:4" x14ac:dyDescent="0.25">
      <c r="A1141" s="27" t="s">
        <v>1289</v>
      </c>
      <c r="B1141" s="28" t="str">
        <f>VLOOKUP(A1141,'[4]Base creación proceso'!E:H,4,FALSE)</f>
        <v>DIRECCIÓN DE INFRAESTRUCTURA AEROPORTUARIA</v>
      </c>
      <c r="C1141" s="29"/>
      <c r="D1141" s="30" t="s">
        <v>1326</v>
      </c>
    </row>
    <row r="1142" spans="1:4" x14ac:dyDescent="0.25">
      <c r="A1142" s="27" t="s">
        <v>1289</v>
      </c>
      <c r="B1142" s="28" t="str">
        <f>VLOOKUP(A1142,'[4]Base creación proceso'!E:H,4,FALSE)</f>
        <v>DIRECCIÓN DE INFRAESTRUCTURA AEROPORTUARIA</v>
      </c>
      <c r="C1142" s="29"/>
      <c r="D1142" s="30" t="s">
        <v>1327</v>
      </c>
    </row>
    <row r="1143" spans="1:4" x14ac:dyDescent="0.25">
      <c r="A1143" s="27" t="s">
        <v>1289</v>
      </c>
      <c r="B1143" s="28" t="str">
        <f>VLOOKUP(A1143,'[4]Base creación proceso'!E:H,4,FALSE)</f>
        <v>DIRECCIÓN DE INFRAESTRUCTURA AEROPORTUARIA</v>
      </c>
      <c r="C1143" s="29"/>
      <c r="D1143" s="30" t="s">
        <v>1328</v>
      </c>
    </row>
    <row r="1144" spans="1:4" x14ac:dyDescent="0.25">
      <c r="A1144" s="27" t="s">
        <v>1289</v>
      </c>
      <c r="B1144" s="28" t="str">
        <f>VLOOKUP(A1144,'[4]Base creación proceso'!E:H,4,FALSE)</f>
        <v>DIRECCIÓN DE INFRAESTRUCTURA AEROPORTUARIA</v>
      </c>
      <c r="C1144" s="29"/>
      <c r="D1144" s="30" t="s">
        <v>1329</v>
      </c>
    </row>
    <row r="1145" spans="1:4" x14ac:dyDescent="0.25">
      <c r="A1145" s="27" t="s">
        <v>1289</v>
      </c>
      <c r="B1145" s="28" t="str">
        <f>VLOOKUP(A1145,'[4]Base creación proceso'!E:H,4,FALSE)</f>
        <v>DIRECCIÓN DE INFRAESTRUCTURA AEROPORTUARIA</v>
      </c>
      <c r="C1145" s="29"/>
      <c r="D1145" s="30" t="s">
        <v>1330</v>
      </c>
    </row>
    <row r="1146" spans="1:4" x14ac:dyDescent="0.25">
      <c r="A1146" s="27" t="s">
        <v>1289</v>
      </c>
      <c r="B1146" s="28" t="str">
        <f>VLOOKUP(A1146,'[4]Base creación proceso'!E:H,4,FALSE)</f>
        <v>DIRECCIÓN DE INFRAESTRUCTURA AEROPORTUARIA</v>
      </c>
      <c r="C1146" s="29"/>
      <c r="D1146" s="30" t="s">
        <v>1331</v>
      </c>
    </row>
    <row r="1147" spans="1:4" x14ac:dyDescent="0.25">
      <c r="A1147" s="27" t="s">
        <v>1289</v>
      </c>
      <c r="B1147" s="28" t="str">
        <f>VLOOKUP(A1147,'[4]Base creación proceso'!E:H,4,FALSE)</f>
        <v>DIRECCIÓN DE INFRAESTRUCTURA AEROPORTUARIA</v>
      </c>
      <c r="C1147" s="29"/>
      <c r="D1147" s="30" t="s">
        <v>1332</v>
      </c>
    </row>
    <row r="1148" spans="1:4" x14ac:dyDescent="0.25">
      <c r="A1148" s="27" t="s">
        <v>1289</v>
      </c>
      <c r="B1148" s="28" t="str">
        <f>VLOOKUP(A1148,'[4]Base creación proceso'!E:H,4,FALSE)</f>
        <v>DIRECCIÓN DE INFRAESTRUCTURA AEROPORTUARIA</v>
      </c>
      <c r="C1148" s="29"/>
      <c r="D1148" s="30" t="s">
        <v>1333</v>
      </c>
    </row>
    <row r="1149" spans="1:4" x14ac:dyDescent="0.25">
      <c r="A1149" s="27" t="s">
        <v>1289</v>
      </c>
      <c r="B1149" s="28" t="str">
        <f>VLOOKUP(A1149,'[4]Base creación proceso'!E:H,4,FALSE)</f>
        <v>DIRECCIÓN DE INFRAESTRUCTURA AEROPORTUARIA</v>
      </c>
      <c r="C1149" s="29"/>
      <c r="D1149" s="30" t="s">
        <v>1334</v>
      </c>
    </row>
    <row r="1150" spans="1:4" x14ac:dyDescent="0.25">
      <c r="A1150" s="27" t="s">
        <v>1290</v>
      </c>
      <c r="B1150" s="28" t="str">
        <f>VLOOKUP(A1150,'[4]Base creación proceso'!E:H,4,FALSE)</f>
        <v>DIRECCIÓN DE INFRAESTRUCTURA AEROPORTUARIA</v>
      </c>
      <c r="C1150" s="29"/>
      <c r="D1150" s="30" t="s">
        <v>1335</v>
      </c>
    </row>
    <row r="1151" spans="1:4" x14ac:dyDescent="0.25">
      <c r="A1151" s="27" t="s">
        <v>1290</v>
      </c>
      <c r="B1151" s="28" t="str">
        <f>VLOOKUP(A1151,'[4]Base creación proceso'!E:H,4,FALSE)</f>
        <v>DIRECCIÓN DE INFRAESTRUCTURA AEROPORTUARIA</v>
      </c>
      <c r="C1151" s="29"/>
      <c r="D1151" s="30" t="s">
        <v>1314</v>
      </c>
    </row>
    <row r="1152" spans="1:4" x14ac:dyDescent="0.25">
      <c r="A1152" s="27" t="s">
        <v>1290</v>
      </c>
      <c r="B1152" s="28" t="str">
        <f>VLOOKUP(A1152,'[4]Base creación proceso'!E:H,4,FALSE)</f>
        <v>DIRECCIÓN DE INFRAESTRUCTURA AEROPORTUARIA</v>
      </c>
      <c r="C1152" s="29"/>
      <c r="D1152" s="30" t="s">
        <v>1209</v>
      </c>
    </row>
    <row r="1153" spans="1:4" x14ac:dyDescent="0.25">
      <c r="A1153" s="27" t="s">
        <v>1290</v>
      </c>
      <c r="B1153" s="28" t="str">
        <f>VLOOKUP(A1153,'[4]Base creación proceso'!E:H,4,FALSE)</f>
        <v>DIRECCIÓN DE INFRAESTRUCTURA AEROPORTUARIA</v>
      </c>
      <c r="C1153" s="29"/>
      <c r="D1153" s="30" t="s">
        <v>1336</v>
      </c>
    </row>
    <row r="1154" spans="1:4" x14ac:dyDescent="0.25">
      <c r="A1154" s="27" t="s">
        <v>1290</v>
      </c>
      <c r="B1154" s="28" t="str">
        <f>VLOOKUP(A1154,'[4]Base creación proceso'!E:H,4,FALSE)</f>
        <v>DIRECCIÓN DE INFRAESTRUCTURA AEROPORTUARIA</v>
      </c>
      <c r="C1154" s="29"/>
      <c r="D1154" s="30" t="s">
        <v>1337</v>
      </c>
    </row>
    <row r="1155" spans="1:4" x14ac:dyDescent="0.25">
      <c r="A1155" s="27" t="s">
        <v>1290</v>
      </c>
      <c r="B1155" s="28" t="str">
        <f>VLOOKUP(A1155,'[4]Base creación proceso'!E:H,4,FALSE)</f>
        <v>DIRECCIÓN DE INFRAESTRUCTURA AEROPORTUARIA</v>
      </c>
      <c r="C1155" s="29"/>
      <c r="D1155" s="30" t="s">
        <v>1324</v>
      </c>
    </row>
    <row r="1156" spans="1:4" x14ac:dyDescent="0.25">
      <c r="A1156" s="27" t="s">
        <v>1290</v>
      </c>
      <c r="B1156" s="28" t="str">
        <f>VLOOKUP(A1156,'[4]Base creación proceso'!E:H,4,FALSE)</f>
        <v>DIRECCIÓN DE INFRAESTRUCTURA AEROPORTUARIA</v>
      </c>
      <c r="C1156" s="29"/>
      <c r="D1156" s="30" t="s">
        <v>1323</v>
      </c>
    </row>
    <row r="1157" spans="1:4" x14ac:dyDescent="0.25">
      <c r="A1157" s="27" t="s">
        <v>1290</v>
      </c>
      <c r="B1157" s="28" t="str">
        <f>VLOOKUP(A1157,'[4]Base creación proceso'!E:H,4,FALSE)</f>
        <v>DIRECCIÓN DE INFRAESTRUCTURA AEROPORTUARIA</v>
      </c>
      <c r="C1157" s="29"/>
      <c r="D1157" s="30" t="s">
        <v>430</v>
      </c>
    </row>
    <row r="1158" spans="1:4" x14ac:dyDescent="0.25">
      <c r="A1158" s="27" t="s">
        <v>1290</v>
      </c>
      <c r="B1158" s="28" t="str">
        <f>VLOOKUP(A1158,'[4]Base creación proceso'!E:H,4,FALSE)</f>
        <v>DIRECCIÓN DE INFRAESTRUCTURA AEROPORTUARIA</v>
      </c>
      <c r="C1158" s="29"/>
      <c r="D1158" s="30" t="s">
        <v>1338</v>
      </c>
    </row>
    <row r="1159" spans="1:4" x14ac:dyDescent="0.25">
      <c r="A1159" s="27" t="s">
        <v>1290</v>
      </c>
      <c r="B1159" s="28" t="str">
        <f>VLOOKUP(A1159,'[4]Base creación proceso'!E:H,4,FALSE)</f>
        <v>DIRECCIÓN DE INFRAESTRUCTURA AEROPORTUARIA</v>
      </c>
      <c r="C1159" s="29"/>
      <c r="D1159" s="30" t="s">
        <v>767</v>
      </c>
    </row>
    <row r="1160" spans="1:4" x14ac:dyDescent="0.25">
      <c r="A1160" s="27" t="s">
        <v>1290</v>
      </c>
      <c r="B1160" s="28" t="str">
        <f>VLOOKUP(A1160,'[4]Base creación proceso'!E:H,4,FALSE)</f>
        <v>DIRECCIÓN DE INFRAESTRUCTURA AEROPORTUARIA</v>
      </c>
      <c r="C1160" s="29"/>
      <c r="D1160" s="30" t="s">
        <v>1326</v>
      </c>
    </row>
    <row r="1161" spans="1:4" x14ac:dyDescent="0.25">
      <c r="A1161" s="27" t="s">
        <v>1290</v>
      </c>
      <c r="B1161" s="28" t="str">
        <f>VLOOKUP(A1161,'[4]Base creación proceso'!E:H,4,FALSE)</f>
        <v>DIRECCIÓN DE INFRAESTRUCTURA AEROPORTUARIA</v>
      </c>
      <c r="C1161" s="29"/>
      <c r="D1161" s="30" t="s">
        <v>1339</v>
      </c>
    </row>
    <row r="1162" spans="1:4" x14ac:dyDescent="0.25">
      <c r="A1162" s="27" t="s">
        <v>1290</v>
      </c>
      <c r="B1162" s="28" t="str">
        <f>VLOOKUP(A1162,'[4]Base creación proceso'!E:H,4,FALSE)</f>
        <v>DIRECCIÓN DE INFRAESTRUCTURA AEROPORTUARIA</v>
      </c>
      <c r="C1162" s="29"/>
      <c r="D1162" s="30" t="s">
        <v>1340</v>
      </c>
    </row>
    <row r="1163" spans="1:4" x14ac:dyDescent="0.25">
      <c r="A1163" s="27" t="s">
        <v>1290</v>
      </c>
      <c r="B1163" s="28" t="str">
        <f>VLOOKUP(A1163,'[4]Base creación proceso'!E:H,4,FALSE)</f>
        <v>DIRECCIÓN DE INFRAESTRUCTURA AEROPORTUARIA</v>
      </c>
      <c r="C1163" s="29"/>
      <c r="D1163" s="30" t="s">
        <v>1341</v>
      </c>
    </row>
    <row r="1164" spans="1:4" x14ac:dyDescent="0.25">
      <c r="A1164" s="27" t="s">
        <v>1290</v>
      </c>
      <c r="B1164" s="28" t="str">
        <f>VLOOKUP(A1164,'[4]Base creación proceso'!E:H,4,FALSE)</f>
        <v>DIRECCIÓN DE INFRAESTRUCTURA AEROPORTUARIA</v>
      </c>
      <c r="C1164" s="29"/>
      <c r="D1164" s="30" t="s">
        <v>1342</v>
      </c>
    </row>
    <row r="1165" spans="1:4" x14ac:dyDescent="0.25">
      <c r="A1165" s="27" t="s">
        <v>1291</v>
      </c>
      <c r="B1165" s="28" t="str">
        <f>VLOOKUP(A1165,'[4]Base creación proceso'!E:H,4,FALSE)</f>
        <v>DIRECCIÓN DE INFRAESTRUCTURA AEROPORTUARIA</v>
      </c>
      <c r="C1165" s="29"/>
      <c r="D1165" s="30" t="s">
        <v>1343</v>
      </c>
    </row>
    <row r="1166" spans="1:4" x14ac:dyDescent="0.25">
      <c r="A1166" s="27" t="s">
        <v>1291</v>
      </c>
      <c r="B1166" s="28" t="str">
        <f>VLOOKUP(A1166,'[4]Base creación proceso'!E:H,4,FALSE)</f>
        <v>DIRECCIÓN DE INFRAESTRUCTURA AEROPORTUARIA</v>
      </c>
      <c r="C1166" s="29"/>
      <c r="D1166" s="30" t="s">
        <v>1344</v>
      </c>
    </row>
    <row r="1167" spans="1:4" x14ac:dyDescent="0.25">
      <c r="A1167" s="27" t="s">
        <v>1291</v>
      </c>
      <c r="B1167" s="28" t="str">
        <f>VLOOKUP(A1167,'[4]Base creación proceso'!E:H,4,FALSE)</f>
        <v>DIRECCIÓN DE INFRAESTRUCTURA AEROPORTUARIA</v>
      </c>
      <c r="C1167" s="29"/>
      <c r="D1167" s="30" t="s">
        <v>1345</v>
      </c>
    </row>
    <row r="1168" spans="1:4" x14ac:dyDescent="0.25">
      <c r="A1168" s="27" t="s">
        <v>1291</v>
      </c>
      <c r="B1168" s="28" t="str">
        <f>VLOOKUP(A1168,'[4]Base creación proceso'!E:H,4,FALSE)</f>
        <v>DIRECCIÓN DE INFRAESTRUCTURA AEROPORTUARIA</v>
      </c>
      <c r="C1168" s="29"/>
      <c r="D1168" s="30" t="s">
        <v>1244</v>
      </c>
    </row>
    <row r="1169" spans="1:4" x14ac:dyDescent="0.25">
      <c r="A1169" s="27" t="s">
        <v>1291</v>
      </c>
      <c r="B1169" s="28" t="str">
        <f>VLOOKUP(A1169,'[4]Base creación proceso'!E:H,4,FALSE)</f>
        <v>DIRECCIÓN DE INFRAESTRUCTURA AEROPORTUARIA</v>
      </c>
      <c r="C1169" s="29"/>
      <c r="D1169" s="30" t="s">
        <v>899</v>
      </c>
    </row>
    <row r="1170" spans="1:4" x14ac:dyDescent="0.25">
      <c r="A1170" s="27" t="s">
        <v>1291</v>
      </c>
      <c r="B1170" s="28" t="str">
        <f>VLOOKUP(A1170,'[4]Base creación proceso'!E:H,4,FALSE)</f>
        <v>DIRECCIÓN DE INFRAESTRUCTURA AEROPORTUARIA</v>
      </c>
      <c r="C1170" s="29"/>
      <c r="D1170" s="30" t="s">
        <v>1346</v>
      </c>
    </row>
    <row r="1171" spans="1:4" x14ac:dyDescent="0.25">
      <c r="A1171" s="27" t="s">
        <v>1291</v>
      </c>
      <c r="B1171" s="28" t="str">
        <f>VLOOKUP(A1171,'[4]Base creación proceso'!E:H,4,FALSE)</f>
        <v>DIRECCIÓN DE INFRAESTRUCTURA AEROPORTUARIA</v>
      </c>
      <c r="C1171" s="29"/>
      <c r="D1171" s="30" t="s">
        <v>1347</v>
      </c>
    </row>
    <row r="1172" spans="1:4" x14ac:dyDescent="0.25">
      <c r="A1172" s="27" t="s">
        <v>1291</v>
      </c>
      <c r="B1172" s="28" t="str">
        <f>VLOOKUP(A1172,'[4]Base creación proceso'!E:H,4,FALSE)</f>
        <v>DIRECCIÓN DE INFRAESTRUCTURA AEROPORTUARIA</v>
      </c>
      <c r="C1172" s="29"/>
      <c r="D1172" s="30" t="s">
        <v>1348</v>
      </c>
    </row>
    <row r="1173" spans="1:4" x14ac:dyDescent="0.25">
      <c r="A1173" s="27" t="s">
        <v>1291</v>
      </c>
      <c r="B1173" s="28" t="str">
        <f>VLOOKUP(A1173,'[4]Base creación proceso'!E:H,4,FALSE)</f>
        <v>DIRECCIÓN DE INFRAESTRUCTURA AEROPORTUARIA</v>
      </c>
      <c r="C1173" s="29"/>
      <c r="D1173" s="30" t="s">
        <v>931</v>
      </c>
    </row>
    <row r="1174" spans="1:4" x14ac:dyDescent="0.25">
      <c r="A1174" s="27" t="s">
        <v>1291</v>
      </c>
      <c r="B1174" s="28" t="str">
        <f>VLOOKUP(A1174,'[4]Base creación proceso'!E:H,4,FALSE)</f>
        <v>DIRECCIÓN DE INFRAESTRUCTURA AEROPORTUARIA</v>
      </c>
      <c r="C1174" s="29"/>
      <c r="D1174" s="30" t="s">
        <v>1349</v>
      </c>
    </row>
    <row r="1175" spans="1:4" x14ac:dyDescent="0.25">
      <c r="A1175" s="27" t="s">
        <v>1291</v>
      </c>
      <c r="B1175" s="28" t="str">
        <f>VLOOKUP(A1175,'[4]Base creación proceso'!E:H,4,FALSE)</f>
        <v>DIRECCIÓN DE INFRAESTRUCTURA AEROPORTUARIA</v>
      </c>
      <c r="C1175" s="29"/>
      <c r="D1175" s="30" t="s">
        <v>321</v>
      </c>
    </row>
    <row r="1176" spans="1:4" x14ac:dyDescent="0.25">
      <c r="A1176" s="27" t="s">
        <v>1291</v>
      </c>
      <c r="B1176" s="28" t="str">
        <f>VLOOKUP(A1176,'[4]Base creación proceso'!E:H,4,FALSE)</f>
        <v>DIRECCIÓN DE INFRAESTRUCTURA AEROPORTUARIA</v>
      </c>
      <c r="C1176" s="29"/>
      <c r="D1176" s="30" t="s">
        <v>348</v>
      </c>
    </row>
    <row r="1177" spans="1:4" x14ac:dyDescent="0.25">
      <c r="A1177" s="27" t="s">
        <v>1291</v>
      </c>
      <c r="B1177" s="28" t="str">
        <f>VLOOKUP(A1177,'[4]Base creación proceso'!E:H,4,FALSE)</f>
        <v>DIRECCIÓN DE INFRAESTRUCTURA AEROPORTUARIA</v>
      </c>
      <c r="C1177" s="29"/>
      <c r="D1177" s="30" t="s">
        <v>1350</v>
      </c>
    </row>
    <row r="1178" spans="1:4" x14ac:dyDescent="0.25">
      <c r="A1178" s="27" t="s">
        <v>1291</v>
      </c>
      <c r="B1178" s="28" t="str">
        <f>VLOOKUP(A1178,'[4]Base creación proceso'!E:H,4,FALSE)</f>
        <v>DIRECCIÓN DE INFRAESTRUCTURA AEROPORTUARIA</v>
      </c>
      <c r="C1178" s="29"/>
      <c r="D1178" s="30" t="s">
        <v>1345</v>
      </c>
    </row>
    <row r="1179" spans="1:4" x14ac:dyDescent="0.25">
      <c r="A1179" s="27" t="s">
        <v>1291</v>
      </c>
      <c r="B1179" s="28" t="str">
        <f>VLOOKUP(A1179,'[4]Base creación proceso'!E:H,4,FALSE)</f>
        <v>DIRECCIÓN DE INFRAESTRUCTURA AEROPORTUARIA</v>
      </c>
      <c r="C1179" s="29"/>
      <c r="D1179" s="30" t="s">
        <v>1351</v>
      </c>
    </row>
    <row r="1180" spans="1:4" x14ac:dyDescent="0.25">
      <c r="A1180" s="27" t="s">
        <v>1291</v>
      </c>
      <c r="B1180" s="28" t="str">
        <f>VLOOKUP(A1180,'[4]Base creación proceso'!E:H,4,FALSE)</f>
        <v>DIRECCIÓN DE INFRAESTRUCTURA AEROPORTUARIA</v>
      </c>
      <c r="C1180" s="29"/>
      <c r="D1180" s="30" t="s">
        <v>929</v>
      </c>
    </row>
    <row r="1181" spans="1:4" x14ac:dyDescent="0.25">
      <c r="A1181" s="27" t="s">
        <v>1291</v>
      </c>
      <c r="B1181" s="28" t="str">
        <f>VLOOKUP(A1181,'[4]Base creación proceso'!E:H,4,FALSE)</f>
        <v>DIRECCIÓN DE INFRAESTRUCTURA AEROPORTUARIA</v>
      </c>
      <c r="C1181" s="29"/>
      <c r="D1181" s="30" t="s">
        <v>1352</v>
      </c>
    </row>
    <row r="1182" spans="1:4" x14ac:dyDescent="0.25">
      <c r="A1182" s="27" t="s">
        <v>1291</v>
      </c>
      <c r="B1182" s="28" t="str">
        <f>VLOOKUP(A1182,'[4]Base creación proceso'!E:H,4,FALSE)</f>
        <v>DIRECCIÓN DE INFRAESTRUCTURA AEROPORTUARIA</v>
      </c>
      <c r="C1182" s="29"/>
      <c r="D1182" s="30" t="s">
        <v>1263</v>
      </c>
    </row>
    <row r="1183" spans="1:4" x14ac:dyDescent="0.25">
      <c r="A1183" s="27" t="s">
        <v>1291</v>
      </c>
      <c r="B1183" s="28" t="str">
        <f>VLOOKUP(A1183,'[4]Base creación proceso'!E:H,4,FALSE)</f>
        <v>DIRECCIÓN DE INFRAESTRUCTURA AEROPORTUARIA</v>
      </c>
      <c r="C1183" s="29"/>
      <c r="D1183" s="30" t="s">
        <v>1353</v>
      </c>
    </row>
    <row r="1184" spans="1:4" x14ac:dyDescent="0.25">
      <c r="A1184" s="27" t="s">
        <v>1291</v>
      </c>
      <c r="B1184" s="28" t="str">
        <f>VLOOKUP(A1184,'[4]Base creación proceso'!E:H,4,FALSE)</f>
        <v>DIRECCIÓN DE INFRAESTRUCTURA AEROPORTUARIA</v>
      </c>
      <c r="C1184" s="29"/>
      <c r="D1184" s="30" t="s">
        <v>1354</v>
      </c>
    </row>
    <row r="1185" spans="1:4" x14ac:dyDescent="0.25">
      <c r="A1185" s="27" t="s">
        <v>1291</v>
      </c>
      <c r="B1185" s="28" t="str">
        <f>VLOOKUP(A1185,'[4]Base creación proceso'!E:H,4,FALSE)</f>
        <v>DIRECCIÓN DE INFRAESTRUCTURA AEROPORTUARIA</v>
      </c>
      <c r="C1185" s="29"/>
      <c r="D1185" s="30" t="s">
        <v>1355</v>
      </c>
    </row>
    <row r="1186" spans="1:4" x14ac:dyDescent="0.25">
      <c r="A1186" s="27" t="s">
        <v>1291</v>
      </c>
      <c r="B1186" s="28" t="str">
        <f>VLOOKUP(A1186,'[4]Base creación proceso'!E:H,4,FALSE)</f>
        <v>DIRECCIÓN DE INFRAESTRUCTURA AEROPORTUARIA</v>
      </c>
      <c r="C1186" s="29"/>
      <c r="D1186" s="30" t="s">
        <v>330</v>
      </c>
    </row>
    <row r="1187" spans="1:4" x14ac:dyDescent="0.25">
      <c r="A1187" s="27" t="s">
        <v>1291</v>
      </c>
      <c r="B1187" s="28" t="str">
        <f>VLOOKUP(A1187,'[4]Base creación proceso'!E:H,4,FALSE)</f>
        <v>DIRECCIÓN DE INFRAESTRUCTURA AEROPORTUARIA</v>
      </c>
      <c r="C1187" s="29"/>
      <c r="D1187" s="30" t="s">
        <v>1356</v>
      </c>
    </row>
    <row r="1188" spans="1:4" x14ac:dyDescent="0.25">
      <c r="A1188" s="27" t="s">
        <v>1291</v>
      </c>
      <c r="B1188" s="28" t="str">
        <f>VLOOKUP(A1188,'[4]Base creación proceso'!E:H,4,FALSE)</f>
        <v>DIRECCIÓN DE INFRAESTRUCTURA AEROPORTUARIA</v>
      </c>
      <c r="C1188" s="29"/>
      <c r="D1188" s="30" t="s">
        <v>1357</v>
      </c>
    </row>
    <row r="1189" spans="1:4" x14ac:dyDescent="0.25">
      <c r="A1189" s="27" t="s">
        <v>1291</v>
      </c>
      <c r="B1189" s="28" t="str">
        <f>VLOOKUP(A1189,'[4]Base creación proceso'!E:H,4,FALSE)</f>
        <v>DIRECCIÓN DE INFRAESTRUCTURA AEROPORTUARIA</v>
      </c>
      <c r="C1189" s="29"/>
      <c r="D1189" s="30" t="s">
        <v>1358</v>
      </c>
    </row>
    <row r="1190" spans="1:4" x14ac:dyDescent="0.25">
      <c r="A1190" s="27" t="s">
        <v>1291</v>
      </c>
      <c r="B1190" s="28" t="str">
        <f>VLOOKUP(A1190,'[4]Base creación proceso'!E:H,4,FALSE)</f>
        <v>DIRECCIÓN DE INFRAESTRUCTURA AEROPORTUARIA</v>
      </c>
      <c r="C1190" s="29"/>
      <c r="D1190" s="30" t="s">
        <v>1017</v>
      </c>
    </row>
    <row r="1191" spans="1:4" x14ac:dyDescent="0.25">
      <c r="A1191" s="27" t="s">
        <v>1291</v>
      </c>
      <c r="B1191" s="28" t="str">
        <f>VLOOKUP(A1191,'[4]Base creación proceso'!E:H,4,FALSE)</f>
        <v>DIRECCIÓN DE INFRAESTRUCTURA AEROPORTUARIA</v>
      </c>
      <c r="C1191" s="29"/>
      <c r="D1191" s="30" t="s">
        <v>961</v>
      </c>
    </row>
    <row r="1192" spans="1:4" x14ac:dyDescent="0.25">
      <c r="A1192" s="27" t="s">
        <v>1291</v>
      </c>
      <c r="B1192" s="28" t="str">
        <f>VLOOKUP(A1192,'[4]Base creación proceso'!E:H,4,FALSE)</f>
        <v>DIRECCIÓN DE INFRAESTRUCTURA AEROPORTUARIA</v>
      </c>
      <c r="C1192" s="29"/>
      <c r="D1192" s="30" t="s">
        <v>1359</v>
      </c>
    </row>
    <row r="1193" spans="1:4" x14ac:dyDescent="0.25">
      <c r="A1193" s="27" t="s">
        <v>1291</v>
      </c>
      <c r="B1193" s="28" t="str">
        <f>VLOOKUP(A1193,'[4]Base creación proceso'!E:H,4,FALSE)</f>
        <v>DIRECCIÓN DE INFRAESTRUCTURA AEROPORTUARIA</v>
      </c>
      <c r="C1193" s="29"/>
      <c r="D1193" s="30" t="s">
        <v>1360</v>
      </c>
    </row>
    <row r="1194" spans="1:4" x14ac:dyDescent="0.25">
      <c r="A1194" s="27" t="s">
        <v>1291</v>
      </c>
      <c r="B1194" s="28" t="str">
        <f>VLOOKUP(A1194,'[4]Base creación proceso'!E:H,4,FALSE)</f>
        <v>DIRECCIÓN DE INFRAESTRUCTURA AEROPORTUARIA</v>
      </c>
      <c r="C1194" s="29"/>
      <c r="D1194" s="30" t="s">
        <v>1028</v>
      </c>
    </row>
    <row r="1195" spans="1:4" x14ac:dyDescent="0.25">
      <c r="A1195" s="27" t="s">
        <v>1291</v>
      </c>
      <c r="B1195" s="28" t="str">
        <f>VLOOKUP(A1195,'[4]Base creación proceso'!E:H,4,FALSE)</f>
        <v>DIRECCIÓN DE INFRAESTRUCTURA AEROPORTUARIA</v>
      </c>
      <c r="C1195" s="29"/>
      <c r="D1195" s="30" t="s">
        <v>996</v>
      </c>
    </row>
    <row r="1196" spans="1:4" x14ac:dyDescent="0.25">
      <c r="A1196" s="27" t="s">
        <v>1291</v>
      </c>
      <c r="B1196" s="28" t="str">
        <f>VLOOKUP(A1196,'[4]Base creación proceso'!E:H,4,FALSE)</f>
        <v>DIRECCIÓN DE INFRAESTRUCTURA AEROPORTUARIA</v>
      </c>
      <c r="C1196" s="29"/>
      <c r="D1196" s="30" t="s">
        <v>1361</v>
      </c>
    </row>
    <row r="1197" spans="1:4" x14ac:dyDescent="0.25">
      <c r="A1197" s="27" t="s">
        <v>1291</v>
      </c>
      <c r="B1197" s="28" t="str">
        <f>VLOOKUP(A1197,'[4]Base creación proceso'!E:H,4,FALSE)</f>
        <v>DIRECCIÓN DE INFRAESTRUCTURA AEROPORTUARIA</v>
      </c>
      <c r="C1197" s="29"/>
      <c r="D1197" s="30" t="s">
        <v>1362</v>
      </c>
    </row>
    <row r="1198" spans="1:4" x14ac:dyDescent="0.25">
      <c r="A1198" s="27" t="s">
        <v>1291</v>
      </c>
      <c r="B1198" s="28" t="str">
        <f>VLOOKUP(A1198,'[4]Base creación proceso'!E:H,4,FALSE)</f>
        <v>DIRECCIÓN DE INFRAESTRUCTURA AEROPORTUARIA</v>
      </c>
      <c r="C1198" s="29"/>
      <c r="D1198" s="30" t="s">
        <v>1363</v>
      </c>
    </row>
    <row r="1199" spans="1:4" x14ac:dyDescent="0.25">
      <c r="A1199" s="27" t="s">
        <v>1291</v>
      </c>
      <c r="B1199" s="28" t="str">
        <f>VLOOKUP(A1199,'[4]Base creación proceso'!E:H,4,FALSE)</f>
        <v>DIRECCIÓN DE INFRAESTRUCTURA AEROPORTUARIA</v>
      </c>
      <c r="C1199" s="29"/>
      <c r="D1199" s="30" t="s">
        <v>920</v>
      </c>
    </row>
    <row r="1200" spans="1:4" x14ac:dyDescent="0.25">
      <c r="A1200" s="27" t="s">
        <v>1291</v>
      </c>
      <c r="B1200" s="28" t="str">
        <f>VLOOKUP(A1200,'[4]Base creación proceso'!E:H,4,FALSE)</f>
        <v>DIRECCIÓN DE INFRAESTRUCTURA AEROPORTUARIA</v>
      </c>
      <c r="C1200" s="29"/>
      <c r="D1200" s="30" t="s">
        <v>1257</v>
      </c>
    </row>
    <row r="1201" spans="1:4" x14ac:dyDescent="0.25">
      <c r="A1201" s="27" t="s">
        <v>1291</v>
      </c>
      <c r="B1201" s="28" t="str">
        <f>VLOOKUP(A1201,'[4]Base creación proceso'!E:H,4,FALSE)</f>
        <v>DIRECCIÓN DE INFRAESTRUCTURA AEROPORTUARIA</v>
      </c>
      <c r="C1201" s="29"/>
      <c r="D1201" s="30" t="s">
        <v>1364</v>
      </c>
    </row>
    <row r="1202" spans="1:4" x14ac:dyDescent="0.25">
      <c r="A1202" s="27" t="s">
        <v>1291</v>
      </c>
      <c r="B1202" s="28" t="str">
        <f>VLOOKUP(A1202,'[4]Base creación proceso'!E:H,4,FALSE)</f>
        <v>DIRECCIÓN DE INFRAESTRUCTURA AEROPORTUARIA</v>
      </c>
      <c r="C1202" s="29"/>
      <c r="D1202" s="30" t="s">
        <v>1365</v>
      </c>
    </row>
    <row r="1203" spans="1:4" x14ac:dyDescent="0.25">
      <c r="A1203" s="27" t="s">
        <v>1291</v>
      </c>
      <c r="B1203" s="28" t="str">
        <f>VLOOKUP(A1203,'[4]Base creación proceso'!E:H,4,FALSE)</f>
        <v>DIRECCIÓN DE INFRAESTRUCTURA AEROPORTUARIA</v>
      </c>
      <c r="C1203" s="29"/>
      <c r="D1203" s="30" t="s">
        <v>1366</v>
      </c>
    </row>
    <row r="1204" spans="1:4" x14ac:dyDescent="0.25">
      <c r="A1204" s="27" t="s">
        <v>1291</v>
      </c>
      <c r="B1204" s="28" t="str">
        <f>VLOOKUP(A1204,'[4]Base creación proceso'!E:H,4,FALSE)</f>
        <v>DIRECCIÓN DE INFRAESTRUCTURA AEROPORTUARIA</v>
      </c>
      <c r="C1204" s="29"/>
      <c r="D1204" s="30" t="s">
        <v>1367</v>
      </c>
    </row>
    <row r="1205" spans="1:4" x14ac:dyDescent="0.25">
      <c r="A1205" s="27" t="s">
        <v>1291</v>
      </c>
      <c r="B1205" s="28" t="str">
        <f>VLOOKUP(A1205,'[4]Base creación proceso'!E:H,4,FALSE)</f>
        <v>DIRECCIÓN DE INFRAESTRUCTURA AEROPORTUARIA</v>
      </c>
      <c r="C1205" s="29"/>
      <c r="D1205" s="30" t="s">
        <v>1368</v>
      </c>
    </row>
    <row r="1206" spans="1:4" x14ac:dyDescent="0.25">
      <c r="A1206" s="27" t="s">
        <v>1291</v>
      </c>
      <c r="B1206" s="28" t="str">
        <f>VLOOKUP(A1206,'[4]Base creación proceso'!E:H,4,FALSE)</f>
        <v>DIRECCIÓN DE INFRAESTRUCTURA AEROPORTUARIA</v>
      </c>
      <c r="C1206" s="29"/>
      <c r="D1206" s="30" t="s">
        <v>1369</v>
      </c>
    </row>
    <row r="1207" spans="1:4" x14ac:dyDescent="0.25">
      <c r="A1207" s="27" t="s">
        <v>1291</v>
      </c>
      <c r="B1207" s="28" t="str">
        <f>VLOOKUP(A1207,'[4]Base creación proceso'!E:H,4,FALSE)</f>
        <v>DIRECCIÓN DE INFRAESTRUCTURA AEROPORTUARIA</v>
      </c>
      <c r="C1207" s="29"/>
      <c r="D1207" s="30" t="s">
        <v>1054</v>
      </c>
    </row>
    <row r="1208" spans="1:4" x14ac:dyDescent="0.25">
      <c r="A1208" s="27" t="s">
        <v>1291</v>
      </c>
      <c r="B1208" s="28" t="str">
        <f>VLOOKUP(A1208,'[4]Base creación proceso'!E:H,4,FALSE)</f>
        <v>DIRECCIÓN DE INFRAESTRUCTURA AEROPORTUARIA</v>
      </c>
      <c r="C1208" s="29"/>
      <c r="D1208" s="30" t="s">
        <v>1370</v>
      </c>
    </row>
    <row r="1209" spans="1:4" x14ac:dyDescent="0.25">
      <c r="A1209" s="27" t="s">
        <v>1291</v>
      </c>
      <c r="B1209" s="28" t="str">
        <f>VLOOKUP(A1209,'[4]Base creación proceso'!E:H,4,FALSE)</f>
        <v>DIRECCIÓN DE INFRAESTRUCTURA AEROPORTUARIA</v>
      </c>
      <c r="C1209" s="29"/>
      <c r="D1209" s="30" t="s">
        <v>890</v>
      </c>
    </row>
    <row r="1210" spans="1:4" x14ac:dyDescent="0.25">
      <c r="A1210" s="27" t="s">
        <v>1291</v>
      </c>
      <c r="B1210" s="28" t="str">
        <f>VLOOKUP(A1210,'[4]Base creación proceso'!E:H,4,FALSE)</f>
        <v>DIRECCIÓN DE INFRAESTRUCTURA AEROPORTUARIA</v>
      </c>
      <c r="C1210" s="29"/>
      <c r="D1210" s="30" t="s">
        <v>324</v>
      </c>
    </row>
    <row r="1211" spans="1:4" x14ac:dyDescent="0.25">
      <c r="A1211" s="27" t="s">
        <v>1291</v>
      </c>
      <c r="B1211" s="28" t="str">
        <f>VLOOKUP(A1211,'[4]Base creación proceso'!E:H,4,FALSE)</f>
        <v>DIRECCIÓN DE INFRAESTRUCTURA AEROPORTUARIA</v>
      </c>
      <c r="C1211" s="29"/>
      <c r="D1211" s="30" t="s">
        <v>1371</v>
      </c>
    </row>
    <row r="1212" spans="1:4" x14ac:dyDescent="0.25">
      <c r="A1212" s="27" t="s">
        <v>1291</v>
      </c>
      <c r="B1212" s="28" t="str">
        <f>VLOOKUP(A1212,'[4]Base creación proceso'!E:H,4,FALSE)</f>
        <v>DIRECCIÓN DE INFRAESTRUCTURA AEROPORTUARIA</v>
      </c>
      <c r="C1212" s="29"/>
      <c r="D1212" s="30" t="s">
        <v>1372</v>
      </c>
    </row>
    <row r="1213" spans="1:4" x14ac:dyDescent="0.25">
      <c r="A1213" s="27" t="s">
        <v>1291</v>
      </c>
      <c r="B1213" s="28" t="str">
        <f>VLOOKUP(A1213,'[4]Base creación proceso'!E:H,4,FALSE)</f>
        <v>DIRECCIÓN DE INFRAESTRUCTURA AEROPORTUARIA</v>
      </c>
      <c r="C1213" s="29"/>
      <c r="D1213" s="30" t="s">
        <v>1373</v>
      </c>
    </row>
    <row r="1214" spans="1:4" x14ac:dyDescent="0.25">
      <c r="A1214" s="27" t="s">
        <v>1291</v>
      </c>
      <c r="B1214" s="28" t="str">
        <f>VLOOKUP(A1214,'[4]Base creación proceso'!E:H,4,FALSE)</f>
        <v>DIRECCIÓN DE INFRAESTRUCTURA AEROPORTUARIA</v>
      </c>
      <c r="C1214" s="29"/>
      <c r="D1214" s="30" t="s">
        <v>939</v>
      </c>
    </row>
    <row r="1215" spans="1:4" x14ac:dyDescent="0.25">
      <c r="A1215" s="27" t="s">
        <v>1291</v>
      </c>
      <c r="B1215" s="28" t="str">
        <f>VLOOKUP(A1215,'[4]Base creación proceso'!E:H,4,FALSE)</f>
        <v>DIRECCIÓN DE INFRAESTRUCTURA AEROPORTUARIA</v>
      </c>
      <c r="C1215" s="29"/>
      <c r="D1215" s="30" t="s">
        <v>1374</v>
      </c>
    </row>
    <row r="1216" spans="1:4" x14ac:dyDescent="0.25">
      <c r="A1216" s="27" t="s">
        <v>1291</v>
      </c>
      <c r="B1216" s="28" t="str">
        <f>VLOOKUP(A1216,'[4]Base creación proceso'!E:H,4,FALSE)</f>
        <v>DIRECCIÓN DE INFRAESTRUCTURA AEROPORTUARIA</v>
      </c>
      <c r="C1216" s="29"/>
      <c r="D1216" s="30" t="s">
        <v>1375</v>
      </c>
    </row>
    <row r="1217" spans="1:4" x14ac:dyDescent="0.25">
      <c r="A1217" s="27" t="s">
        <v>1291</v>
      </c>
      <c r="B1217" s="28" t="str">
        <f>VLOOKUP(A1217,'[4]Base creación proceso'!E:H,4,FALSE)</f>
        <v>DIRECCIÓN DE INFRAESTRUCTURA AEROPORTUARIA</v>
      </c>
      <c r="C1217" s="29"/>
      <c r="D1217" s="30" t="s">
        <v>1376</v>
      </c>
    </row>
    <row r="1218" spans="1:4" x14ac:dyDescent="0.25">
      <c r="A1218" s="27" t="s">
        <v>1291</v>
      </c>
      <c r="B1218" s="28" t="str">
        <f>VLOOKUP(A1218,'[4]Base creación proceso'!E:H,4,FALSE)</f>
        <v>DIRECCIÓN DE INFRAESTRUCTURA AEROPORTUARIA</v>
      </c>
      <c r="C1218" s="29"/>
      <c r="D1218" s="30" t="s">
        <v>1024</v>
      </c>
    </row>
    <row r="1219" spans="1:4" x14ac:dyDescent="0.25">
      <c r="A1219" s="27" t="s">
        <v>1291</v>
      </c>
      <c r="B1219" s="28" t="str">
        <f>VLOOKUP(A1219,'[4]Base creación proceso'!E:H,4,FALSE)</f>
        <v>DIRECCIÓN DE INFRAESTRUCTURA AEROPORTUARIA</v>
      </c>
      <c r="C1219" s="29"/>
      <c r="D1219" s="30" t="s">
        <v>1377</v>
      </c>
    </row>
    <row r="1220" spans="1:4" x14ac:dyDescent="0.25">
      <c r="A1220" s="27" t="s">
        <v>1291</v>
      </c>
      <c r="B1220" s="28" t="str">
        <f>VLOOKUP(A1220,'[4]Base creación proceso'!E:H,4,FALSE)</f>
        <v>DIRECCIÓN DE INFRAESTRUCTURA AEROPORTUARIA</v>
      </c>
      <c r="C1220" s="29"/>
      <c r="D1220" s="30" t="s">
        <v>1378</v>
      </c>
    </row>
    <row r="1221" spans="1:4" x14ac:dyDescent="0.25">
      <c r="A1221" s="27" t="s">
        <v>1291</v>
      </c>
      <c r="B1221" s="28" t="str">
        <f>VLOOKUP(A1221,'[4]Base creación proceso'!E:H,4,FALSE)</f>
        <v>DIRECCIÓN DE INFRAESTRUCTURA AEROPORTUARIA</v>
      </c>
      <c r="C1221" s="29"/>
      <c r="D1221" s="30" t="s">
        <v>1379</v>
      </c>
    </row>
    <row r="1222" spans="1:4" x14ac:dyDescent="0.25">
      <c r="A1222" s="27" t="s">
        <v>1291</v>
      </c>
      <c r="B1222" s="28" t="str">
        <f>VLOOKUP(A1222,'[4]Base creación proceso'!E:H,4,FALSE)</f>
        <v>DIRECCIÓN DE INFRAESTRUCTURA AEROPORTUARIA</v>
      </c>
      <c r="C1222" s="29"/>
      <c r="D1222" s="30" t="s">
        <v>340</v>
      </c>
    </row>
    <row r="1223" spans="1:4" x14ac:dyDescent="0.25">
      <c r="A1223" s="27" t="s">
        <v>1291</v>
      </c>
      <c r="B1223" s="28" t="str">
        <f>VLOOKUP(A1223,'[4]Base creación proceso'!E:H,4,FALSE)</f>
        <v>DIRECCIÓN DE INFRAESTRUCTURA AEROPORTUARIA</v>
      </c>
      <c r="C1223" s="29"/>
      <c r="D1223" s="30" t="s">
        <v>320</v>
      </c>
    </row>
    <row r="1224" spans="1:4" x14ac:dyDescent="0.25">
      <c r="A1224" s="27" t="s">
        <v>1291</v>
      </c>
      <c r="B1224" s="28" t="str">
        <f>VLOOKUP(A1224,'[4]Base creación proceso'!E:H,4,FALSE)</f>
        <v>DIRECCIÓN DE INFRAESTRUCTURA AEROPORTUARIA</v>
      </c>
      <c r="C1224" s="29"/>
      <c r="D1224" s="30" t="s">
        <v>1253</v>
      </c>
    </row>
    <row r="1225" spans="1:4" x14ac:dyDescent="0.25">
      <c r="A1225" s="27" t="s">
        <v>1291</v>
      </c>
      <c r="B1225" s="28" t="str">
        <f>VLOOKUP(A1225,'[4]Base creación proceso'!E:H,4,FALSE)</f>
        <v>DIRECCIÓN DE INFRAESTRUCTURA AEROPORTUARIA</v>
      </c>
      <c r="C1225" s="29"/>
      <c r="D1225" s="30" t="s">
        <v>1261</v>
      </c>
    </row>
    <row r="1226" spans="1:4" x14ac:dyDescent="0.25">
      <c r="A1226" s="27" t="s">
        <v>1291</v>
      </c>
      <c r="B1226" s="28" t="str">
        <f>VLOOKUP(A1226,'[4]Base creación proceso'!E:H,4,FALSE)</f>
        <v>DIRECCIÓN DE INFRAESTRUCTURA AEROPORTUARIA</v>
      </c>
      <c r="C1226" s="29"/>
      <c r="D1226" s="30" t="s">
        <v>1380</v>
      </c>
    </row>
    <row r="1227" spans="1:4" x14ac:dyDescent="0.25">
      <c r="A1227" s="27" t="s">
        <v>1292</v>
      </c>
      <c r="B1227" s="28" t="str">
        <f>VLOOKUP(A1227,'[4]Base creación proceso'!E:H,4,FALSE)</f>
        <v>DIRECCIÓN DE INFRAESTRUCTURA AEROPORTUARIA</v>
      </c>
      <c r="C1227" s="29"/>
      <c r="D1227" s="30" t="s">
        <v>996</v>
      </c>
    </row>
    <row r="1228" spans="1:4" x14ac:dyDescent="0.25">
      <c r="A1228" s="27" t="s">
        <v>1292</v>
      </c>
      <c r="B1228" s="28" t="str">
        <f>VLOOKUP(A1228,'[4]Base creación proceso'!E:H,4,FALSE)</f>
        <v>DIRECCIÓN DE INFRAESTRUCTURA AEROPORTUARIA</v>
      </c>
      <c r="C1228" s="29"/>
      <c r="D1228" s="30" t="s">
        <v>1370</v>
      </c>
    </row>
    <row r="1229" spans="1:4" x14ac:dyDescent="0.25">
      <c r="A1229" s="27" t="s">
        <v>1292</v>
      </c>
      <c r="B1229" s="28" t="str">
        <f>VLOOKUP(A1229,'[4]Base creación proceso'!E:H,4,FALSE)</f>
        <v>DIRECCIÓN DE INFRAESTRUCTURA AEROPORTUARIA</v>
      </c>
      <c r="C1229" s="29"/>
      <c r="D1229" s="30" t="s">
        <v>1381</v>
      </c>
    </row>
    <row r="1230" spans="1:4" x14ac:dyDescent="0.25">
      <c r="A1230" s="27" t="s">
        <v>1292</v>
      </c>
      <c r="B1230" s="28" t="str">
        <f>VLOOKUP(A1230,'[4]Base creación proceso'!E:H,4,FALSE)</f>
        <v>DIRECCIÓN DE INFRAESTRUCTURA AEROPORTUARIA</v>
      </c>
      <c r="C1230" s="29"/>
      <c r="D1230" s="30" t="s">
        <v>1382</v>
      </c>
    </row>
    <row r="1231" spans="1:4" x14ac:dyDescent="0.25">
      <c r="A1231" s="27" t="s">
        <v>1292</v>
      </c>
      <c r="B1231" s="28" t="str">
        <f>VLOOKUP(A1231,'[4]Base creación proceso'!E:H,4,FALSE)</f>
        <v>DIRECCIÓN DE INFRAESTRUCTURA AEROPORTUARIA</v>
      </c>
      <c r="C1231" s="29"/>
      <c r="D1231" s="30" t="s">
        <v>899</v>
      </c>
    </row>
    <row r="1232" spans="1:4" x14ac:dyDescent="0.25">
      <c r="A1232" s="27" t="s">
        <v>1292</v>
      </c>
      <c r="B1232" s="28" t="str">
        <f>VLOOKUP(A1232,'[4]Base creación proceso'!E:H,4,FALSE)</f>
        <v>DIRECCIÓN DE INFRAESTRUCTURA AEROPORTUARIA</v>
      </c>
      <c r="C1232" s="29"/>
      <c r="D1232" s="30" t="s">
        <v>931</v>
      </c>
    </row>
    <row r="1233" spans="1:4" x14ac:dyDescent="0.25">
      <c r="A1233" s="27" t="s">
        <v>1292</v>
      </c>
      <c r="B1233" s="28" t="str">
        <f>VLOOKUP(A1233,'[4]Base creación proceso'!E:H,4,FALSE)</f>
        <v>DIRECCIÓN DE INFRAESTRUCTURA AEROPORTUARIA</v>
      </c>
      <c r="C1233" s="29"/>
      <c r="D1233" s="30" t="s">
        <v>1257</v>
      </c>
    </row>
    <row r="1234" spans="1:4" x14ac:dyDescent="0.25">
      <c r="A1234" s="27" t="s">
        <v>1292</v>
      </c>
      <c r="B1234" s="28" t="str">
        <f>VLOOKUP(A1234,'[4]Base creación proceso'!E:H,4,FALSE)</f>
        <v>DIRECCIÓN DE INFRAESTRUCTURA AEROPORTUARIA</v>
      </c>
      <c r="C1234" s="29"/>
      <c r="D1234" s="30" t="s">
        <v>1383</v>
      </c>
    </row>
    <row r="1235" spans="1:4" x14ac:dyDescent="0.25">
      <c r="A1235" s="27" t="s">
        <v>1292</v>
      </c>
      <c r="B1235" s="28" t="str">
        <f>VLOOKUP(A1235,'[4]Base creación proceso'!E:H,4,FALSE)</f>
        <v>DIRECCIÓN DE INFRAESTRUCTURA AEROPORTUARIA</v>
      </c>
      <c r="C1235" s="29"/>
      <c r="D1235" s="30" t="s">
        <v>1371</v>
      </c>
    </row>
    <row r="1236" spans="1:4" x14ac:dyDescent="0.25">
      <c r="A1236" s="27" t="s">
        <v>1292</v>
      </c>
      <c r="B1236" s="28" t="str">
        <f>VLOOKUP(A1236,'[4]Base creación proceso'!E:H,4,FALSE)</f>
        <v>DIRECCIÓN DE INFRAESTRUCTURA AEROPORTUARIA</v>
      </c>
      <c r="C1236" s="29"/>
      <c r="D1236" s="30" t="s">
        <v>890</v>
      </c>
    </row>
    <row r="1237" spans="1:4" x14ac:dyDescent="0.25">
      <c r="A1237" s="27" t="s">
        <v>1292</v>
      </c>
      <c r="B1237" s="28" t="str">
        <f>VLOOKUP(A1237,'[4]Base creación proceso'!E:H,4,FALSE)</f>
        <v>DIRECCIÓN DE INFRAESTRUCTURA AEROPORTUARIA</v>
      </c>
      <c r="C1237" s="29"/>
      <c r="D1237" s="30" t="s">
        <v>1028</v>
      </c>
    </row>
    <row r="1238" spans="1:4" x14ac:dyDescent="0.25">
      <c r="A1238" s="27" t="s">
        <v>1292</v>
      </c>
      <c r="B1238" s="28" t="str">
        <f>VLOOKUP(A1238,'[4]Base creación proceso'!E:H,4,FALSE)</f>
        <v>DIRECCIÓN DE INFRAESTRUCTURA AEROPORTUARIA</v>
      </c>
      <c r="C1238" s="29"/>
      <c r="D1238" s="30" t="s">
        <v>1009</v>
      </c>
    </row>
    <row r="1239" spans="1:4" x14ac:dyDescent="0.25">
      <c r="A1239" s="27" t="s">
        <v>1292</v>
      </c>
      <c r="B1239" s="28" t="str">
        <f>VLOOKUP(A1239,'[4]Base creación proceso'!E:H,4,FALSE)</f>
        <v>DIRECCIÓN DE INFRAESTRUCTURA AEROPORTUARIA</v>
      </c>
      <c r="C1239" s="29"/>
      <c r="D1239" s="30" t="s">
        <v>1017</v>
      </c>
    </row>
    <row r="1240" spans="1:4" x14ac:dyDescent="0.25">
      <c r="A1240" s="27" t="s">
        <v>1292</v>
      </c>
      <c r="B1240" s="28" t="str">
        <f>VLOOKUP(A1240,'[4]Base creación proceso'!E:H,4,FALSE)</f>
        <v>DIRECCIÓN DE INFRAESTRUCTURA AEROPORTUARIA</v>
      </c>
      <c r="C1240" s="29"/>
      <c r="D1240" s="30" t="s">
        <v>1351</v>
      </c>
    </row>
    <row r="1241" spans="1:4" x14ac:dyDescent="0.25">
      <c r="A1241" s="27" t="s">
        <v>1292</v>
      </c>
      <c r="B1241" s="28" t="str">
        <f>VLOOKUP(A1241,'[4]Base creación proceso'!E:H,4,FALSE)</f>
        <v>DIRECCIÓN DE INFRAESTRUCTURA AEROPORTUARIA</v>
      </c>
      <c r="C1241" s="29"/>
      <c r="D1241" s="30" t="s">
        <v>348</v>
      </c>
    </row>
    <row r="1242" spans="1:4" x14ac:dyDescent="0.25">
      <c r="A1242" s="27" t="s">
        <v>1292</v>
      </c>
      <c r="B1242" s="28" t="str">
        <f>VLOOKUP(A1242,'[4]Base creación proceso'!E:H,4,FALSE)</f>
        <v>DIRECCIÓN DE INFRAESTRUCTURA AEROPORTUARIA</v>
      </c>
      <c r="C1242" s="29"/>
      <c r="D1242" s="30" t="s">
        <v>1347</v>
      </c>
    </row>
    <row r="1243" spans="1:4" x14ac:dyDescent="0.25">
      <c r="A1243" s="27" t="s">
        <v>1292</v>
      </c>
      <c r="B1243" s="28" t="str">
        <f>VLOOKUP(A1243,'[4]Base creación proceso'!E:H,4,FALSE)</f>
        <v>DIRECCIÓN DE INFRAESTRUCTURA AEROPORTUARIA</v>
      </c>
      <c r="C1243" s="29"/>
      <c r="D1243" s="30" t="s">
        <v>1358</v>
      </c>
    </row>
    <row r="1244" spans="1:4" x14ac:dyDescent="0.25">
      <c r="A1244" s="27" t="s">
        <v>1292</v>
      </c>
      <c r="B1244" s="28" t="str">
        <f>VLOOKUP(A1244,'[4]Base creación proceso'!E:H,4,FALSE)</f>
        <v>DIRECCIÓN DE INFRAESTRUCTURA AEROPORTUARIA</v>
      </c>
      <c r="C1244" s="29"/>
      <c r="D1244" s="30" t="s">
        <v>1236</v>
      </c>
    </row>
    <row r="1245" spans="1:4" x14ac:dyDescent="0.25">
      <c r="A1245" s="27" t="s">
        <v>1292</v>
      </c>
      <c r="B1245" s="28" t="str">
        <f>VLOOKUP(A1245,'[4]Base creación proceso'!E:H,4,FALSE)</f>
        <v>DIRECCIÓN DE INFRAESTRUCTURA AEROPORTUARIA</v>
      </c>
      <c r="C1245" s="29"/>
      <c r="D1245" s="30" t="s">
        <v>1374</v>
      </c>
    </row>
    <row r="1246" spans="1:4" x14ac:dyDescent="0.25">
      <c r="A1246" s="27" t="s">
        <v>1292</v>
      </c>
      <c r="B1246" s="28" t="str">
        <f>VLOOKUP(A1246,'[4]Base creación proceso'!E:H,4,FALSE)</f>
        <v>DIRECCIÓN DE INFRAESTRUCTURA AEROPORTUARIA</v>
      </c>
      <c r="C1246" s="29"/>
      <c r="D1246" s="30" t="s">
        <v>1377</v>
      </c>
    </row>
    <row r="1247" spans="1:4" x14ac:dyDescent="0.25">
      <c r="A1247" s="27" t="s">
        <v>1292</v>
      </c>
      <c r="B1247" s="28" t="str">
        <f>VLOOKUP(A1247,'[4]Base creación proceso'!E:H,4,FALSE)</f>
        <v>DIRECCIÓN DE INFRAESTRUCTURA AEROPORTUARIA</v>
      </c>
      <c r="C1247" s="29"/>
      <c r="D1247" s="30" t="s">
        <v>1384</v>
      </c>
    </row>
    <row r="1248" spans="1:4" x14ac:dyDescent="0.25">
      <c r="A1248" s="27" t="s">
        <v>1292</v>
      </c>
      <c r="B1248" s="28" t="str">
        <f>VLOOKUP(A1248,'[4]Base creación proceso'!E:H,4,FALSE)</f>
        <v>DIRECCIÓN DE INFRAESTRUCTURA AEROPORTUARIA</v>
      </c>
      <c r="C1248" s="29"/>
      <c r="D1248" s="30" t="s">
        <v>1349</v>
      </c>
    </row>
    <row r="1249" spans="1:4" x14ac:dyDescent="0.25">
      <c r="A1249" s="27" t="s">
        <v>1292</v>
      </c>
      <c r="B1249" s="28" t="str">
        <f>VLOOKUP(A1249,'[4]Base creación proceso'!E:H,4,FALSE)</f>
        <v>DIRECCIÓN DE INFRAESTRUCTURA AEROPORTUARIA</v>
      </c>
      <c r="C1249" s="29"/>
      <c r="D1249" s="30" t="s">
        <v>1348</v>
      </c>
    </row>
    <row r="1250" spans="1:4" x14ac:dyDescent="0.25">
      <c r="A1250" s="27" t="s">
        <v>1292</v>
      </c>
      <c r="B1250" s="28" t="str">
        <f>VLOOKUP(A1250,'[4]Base creación proceso'!E:H,4,FALSE)</f>
        <v>DIRECCIÓN DE INFRAESTRUCTURA AEROPORTUARIA</v>
      </c>
      <c r="C1250" s="29"/>
      <c r="D1250" s="30" t="s">
        <v>1350</v>
      </c>
    </row>
    <row r="1251" spans="1:4" x14ac:dyDescent="0.25">
      <c r="A1251" s="27" t="s">
        <v>1292</v>
      </c>
      <c r="B1251" s="28" t="str">
        <f>VLOOKUP(A1251,'[4]Base creación proceso'!E:H,4,FALSE)</f>
        <v>DIRECCIÓN DE INFRAESTRUCTURA AEROPORTUARIA</v>
      </c>
      <c r="C1251" s="29"/>
      <c r="D1251" s="30" t="s">
        <v>1385</v>
      </c>
    </row>
    <row r="1252" spans="1:4" x14ac:dyDescent="0.25">
      <c r="A1252" s="27" t="s">
        <v>1292</v>
      </c>
      <c r="B1252" s="28" t="str">
        <f>VLOOKUP(A1252,'[4]Base creación proceso'!E:H,4,FALSE)</f>
        <v>DIRECCIÓN DE INFRAESTRUCTURA AEROPORTUARIA</v>
      </c>
      <c r="C1252" s="29"/>
      <c r="D1252" s="30" t="s">
        <v>1360</v>
      </c>
    </row>
    <row r="1253" spans="1:4" x14ac:dyDescent="0.25">
      <c r="A1253" s="27" t="s">
        <v>1292</v>
      </c>
      <c r="B1253" s="28" t="str">
        <f>VLOOKUP(A1253,'[4]Base creación proceso'!E:H,4,FALSE)</f>
        <v>DIRECCIÓN DE INFRAESTRUCTURA AEROPORTUARIA</v>
      </c>
      <c r="C1253" s="29"/>
      <c r="D1253" s="30" t="s">
        <v>1386</v>
      </c>
    </row>
    <row r="1254" spans="1:4" x14ac:dyDescent="0.25">
      <c r="A1254" s="27" t="s">
        <v>1292</v>
      </c>
      <c r="B1254" s="28" t="str">
        <f>VLOOKUP(A1254,'[4]Base creación proceso'!E:H,4,FALSE)</f>
        <v>DIRECCIÓN DE INFRAESTRUCTURA AEROPORTUARIA</v>
      </c>
      <c r="C1254" s="29"/>
      <c r="D1254" s="30" t="s">
        <v>1387</v>
      </c>
    </row>
    <row r="1255" spans="1:4" x14ac:dyDescent="0.25">
      <c r="A1255" s="27" t="s">
        <v>1292</v>
      </c>
      <c r="B1255" s="28" t="str">
        <f>VLOOKUP(A1255,'[4]Base creación proceso'!E:H,4,FALSE)</f>
        <v>DIRECCIÓN DE INFRAESTRUCTURA AEROPORTUARIA</v>
      </c>
      <c r="C1255" s="29"/>
      <c r="D1255" s="30" t="s">
        <v>1366</v>
      </c>
    </row>
    <row r="1256" spans="1:4" x14ac:dyDescent="0.25">
      <c r="A1256" s="27" t="s">
        <v>1292</v>
      </c>
      <c r="B1256" s="28" t="str">
        <f>VLOOKUP(A1256,'[4]Base creación proceso'!E:H,4,FALSE)</f>
        <v>DIRECCIÓN DE INFRAESTRUCTURA AEROPORTUARIA</v>
      </c>
      <c r="C1256" s="29"/>
      <c r="D1256" s="30" t="s">
        <v>1376</v>
      </c>
    </row>
    <row r="1257" spans="1:4" x14ac:dyDescent="0.25">
      <c r="A1257" s="27" t="s">
        <v>1292</v>
      </c>
      <c r="B1257" s="28" t="str">
        <f>VLOOKUP(A1257,'[4]Base creación proceso'!E:H,4,FALSE)</f>
        <v>DIRECCIÓN DE INFRAESTRUCTURA AEROPORTUARIA</v>
      </c>
      <c r="C1257" s="29"/>
      <c r="D1257" s="30" t="s">
        <v>1024</v>
      </c>
    </row>
    <row r="1258" spans="1:4" x14ac:dyDescent="0.25">
      <c r="A1258" s="27" t="s">
        <v>1292</v>
      </c>
      <c r="B1258" s="28" t="str">
        <f>VLOOKUP(A1258,'[4]Base creación proceso'!E:H,4,FALSE)</f>
        <v>DIRECCIÓN DE INFRAESTRUCTURA AEROPORTUARIA</v>
      </c>
      <c r="C1258" s="29"/>
      <c r="D1258" s="30" t="s">
        <v>1261</v>
      </c>
    </row>
    <row r="1259" spans="1:4" x14ac:dyDescent="0.25">
      <c r="A1259" s="27" t="s">
        <v>1292</v>
      </c>
      <c r="B1259" s="28" t="str">
        <f>VLOOKUP(A1259,'[4]Base creación proceso'!E:H,4,FALSE)</f>
        <v>DIRECCIÓN DE INFRAESTRUCTURA AEROPORTUARIA</v>
      </c>
      <c r="C1259" s="29"/>
      <c r="D1259" s="30" t="s">
        <v>929</v>
      </c>
    </row>
    <row r="1260" spans="1:4" x14ac:dyDescent="0.25">
      <c r="A1260" s="27" t="s">
        <v>1292</v>
      </c>
      <c r="B1260" s="28" t="str">
        <f>VLOOKUP(A1260,'[4]Base creación proceso'!E:H,4,FALSE)</f>
        <v>DIRECCIÓN DE INFRAESTRUCTURA AEROPORTUARIA</v>
      </c>
      <c r="C1260" s="29"/>
      <c r="D1260" s="30" t="s">
        <v>939</v>
      </c>
    </row>
    <row r="1261" spans="1:4" x14ac:dyDescent="0.25">
      <c r="A1261" s="27" t="s">
        <v>1292</v>
      </c>
      <c r="B1261" s="28" t="str">
        <f>VLOOKUP(A1261,'[4]Base creación proceso'!E:H,4,FALSE)</f>
        <v>DIRECCIÓN DE INFRAESTRUCTURA AEROPORTUARIA</v>
      </c>
      <c r="C1261" s="29"/>
      <c r="D1261" s="30" t="s">
        <v>1388</v>
      </c>
    </row>
    <row r="1262" spans="1:4" x14ac:dyDescent="0.25">
      <c r="A1262" s="27" t="s">
        <v>1292</v>
      </c>
      <c r="B1262" s="28" t="str">
        <f>VLOOKUP(A1262,'[4]Base creación proceso'!E:H,4,FALSE)</f>
        <v>DIRECCIÓN DE INFRAESTRUCTURA AEROPORTUARIA</v>
      </c>
      <c r="C1262" s="29"/>
      <c r="D1262" s="30" t="s">
        <v>928</v>
      </c>
    </row>
    <row r="1263" spans="1:4" x14ac:dyDescent="0.25">
      <c r="A1263" s="27" t="s">
        <v>1292</v>
      </c>
      <c r="B1263" s="28" t="str">
        <f>VLOOKUP(A1263,'[4]Base creación proceso'!E:H,4,FALSE)</f>
        <v>DIRECCIÓN DE INFRAESTRUCTURA AEROPORTUARIA</v>
      </c>
      <c r="C1263" s="29"/>
      <c r="D1263" s="30" t="s">
        <v>1054</v>
      </c>
    </row>
    <row r="1264" spans="1:4" x14ac:dyDescent="0.25">
      <c r="A1264" s="27" t="s">
        <v>1292</v>
      </c>
      <c r="B1264" s="28" t="str">
        <f>VLOOKUP(A1264,'[4]Base creación proceso'!E:H,4,FALSE)</f>
        <v>DIRECCIÓN DE INFRAESTRUCTURA AEROPORTUARIA</v>
      </c>
      <c r="C1264" s="29"/>
      <c r="D1264" s="30" t="s">
        <v>1389</v>
      </c>
    </row>
    <row r="1265" spans="1:4" x14ac:dyDescent="0.25">
      <c r="A1265" s="27" t="s">
        <v>1292</v>
      </c>
      <c r="B1265" s="28" t="str">
        <f>VLOOKUP(A1265,'[4]Base creación proceso'!E:H,4,FALSE)</f>
        <v>DIRECCIÓN DE INFRAESTRUCTURA AEROPORTUARIA</v>
      </c>
      <c r="C1265" s="29"/>
      <c r="D1265" s="30" t="s">
        <v>884</v>
      </c>
    </row>
    <row r="1266" spans="1:4" x14ac:dyDescent="0.25">
      <c r="A1266" s="27" t="s">
        <v>1293</v>
      </c>
      <c r="B1266" s="28" t="str">
        <f>VLOOKUP(A1266,'[4]Base creación proceso'!E:H,4,FALSE)</f>
        <v>DIRECCIÓN SERVICIOS AEROPORTUARIOS</v>
      </c>
      <c r="C1266" s="29"/>
      <c r="D1266" s="33" t="s">
        <v>1390</v>
      </c>
    </row>
    <row r="1267" spans="1:4" x14ac:dyDescent="0.25">
      <c r="A1267" s="27" t="s">
        <v>1293</v>
      </c>
      <c r="B1267" s="28" t="str">
        <f>VLOOKUP(A1267,'[4]Base creación proceso'!E:H,4,FALSE)</f>
        <v>DIRECCIÓN SERVICIOS AEROPORTUARIOS</v>
      </c>
      <c r="C1267" s="29"/>
      <c r="D1267" s="30" t="s">
        <v>1391</v>
      </c>
    </row>
    <row r="1268" spans="1:4" x14ac:dyDescent="0.25">
      <c r="A1268" s="27" t="s">
        <v>1293</v>
      </c>
      <c r="B1268" s="28" t="str">
        <f>VLOOKUP(A1268,'[4]Base creación proceso'!E:H,4,FALSE)</f>
        <v>DIRECCIÓN SERVICIOS AEROPORTUARIOS</v>
      </c>
      <c r="C1268" s="29"/>
      <c r="D1268" s="30" t="s">
        <v>1392</v>
      </c>
    </row>
    <row r="1269" spans="1:4" x14ac:dyDescent="0.25">
      <c r="A1269" s="27" t="s">
        <v>1293</v>
      </c>
      <c r="B1269" s="28" t="str">
        <f>VLOOKUP(A1269,'[4]Base creación proceso'!E:H,4,FALSE)</f>
        <v>DIRECCIÓN SERVICIOS AEROPORTUARIOS</v>
      </c>
      <c r="C1269" s="29"/>
      <c r="D1269" s="30" t="s">
        <v>1393</v>
      </c>
    </row>
    <row r="1270" spans="1:4" x14ac:dyDescent="0.25">
      <c r="A1270" s="27" t="s">
        <v>1293</v>
      </c>
      <c r="B1270" s="28" t="str">
        <f>VLOOKUP(A1270,'[4]Base creación proceso'!E:H,4,FALSE)</f>
        <v>DIRECCIÓN SERVICIOS AEROPORTUARIOS</v>
      </c>
      <c r="C1270" s="29"/>
      <c r="D1270" s="30" t="s">
        <v>755</v>
      </c>
    </row>
    <row r="1271" spans="1:4" x14ac:dyDescent="0.25">
      <c r="A1271" s="27" t="s">
        <v>1293</v>
      </c>
      <c r="B1271" s="28" t="str">
        <f>VLOOKUP(A1271,'[4]Base creación proceso'!E:H,4,FALSE)</f>
        <v>DIRECCIÓN SERVICIOS AEROPORTUARIOS</v>
      </c>
      <c r="C1271" s="29"/>
      <c r="D1271" s="30" t="s">
        <v>1394</v>
      </c>
    </row>
    <row r="1272" spans="1:4" ht="25.5" x14ac:dyDescent="0.25">
      <c r="A1272" s="27" t="s">
        <v>1294</v>
      </c>
      <c r="B1272" s="28" t="str">
        <f>VLOOKUP(A1272,'[4]Base creación proceso'!E:H,4,FALSE)</f>
        <v>DIRECCIÓN DE TELECOMUNICACIONES Y AYUDAS A LA NAVEGACIÓN AÉREA</v>
      </c>
      <c r="C1272" s="29"/>
      <c r="D1272" s="30" t="s">
        <v>1395</v>
      </c>
    </row>
    <row r="1273" spans="1:4" ht="25.5" x14ac:dyDescent="0.25">
      <c r="A1273" s="27" t="s">
        <v>1294</v>
      </c>
      <c r="B1273" s="28" t="str">
        <f>VLOOKUP(A1273,'[4]Base creación proceso'!E:H,4,FALSE)</f>
        <v>DIRECCIÓN DE TELECOMUNICACIONES Y AYUDAS A LA NAVEGACIÓN AÉREA</v>
      </c>
      <c r="C1273" s="29"/>
      <c r="D1273" s="30" t="s">
        <v>1396</v>
      </c>
    </row>
    <row r="1274" spans="1:4" ht="25.5" x14ac:dyDescent="0.25">
      <c r="A1274" s="27" t="s">
        <v>1294</v>
      </c>
      <c r="B1274" s="28" t="str">
        <f>VLOOKUP(A1274,'[4]Base creación proceso'!E:H,4,FALSE)</f>
        <v>DIRECCIÓN DE TELECOMUNICACIONES Y AYUDAS A LA NAVEGACIÓN AÉREA</v>
      </c>
      <c r="C1274" s="29"/>
      <c r="D1274" s="30" t="s">
        <v>1397</v>
      </c>
    </row>
    <row r="1275" spans="1:4" ht="25.5" x14ac:dyDescent="0.25">
      <c r="A1275" s="27" t="s">
        <v>1294</v>
      </c>
      <c r="B1275" s="28" t="str">
        <f>VLOOKUP(A1275,'[4]Base creación proceso'!E:H,4,FALSE)</f>
        <v>DIRECCIÓN DE TELECOMUNICACIONES Y AYUDAS A LA NAVEGACIÓN AÉREA</v>
      </c>
      <c r="C1275" s="29"/>
      <c r="D1275" s="30" t="s">
        <v>1398</v>
      </c>
    </row>
    <row r="1276" spans="1:4" ht="25.5" x14ac:dyDescent="0.25">
      <c r="A1276" s="27" t="s">
        <v>1295</v>
      </c>
      <c r="B1276" s="28" t="str">
        <f>VLOOKUP(A1276,'[4]Base creación proceso'!E:H,4,FALSE)</f>
        <v>DIRECCIÓN TELECOMUNICACIONES Y AYUDAS NAVEGACION AEREA</v>
      </c>
      <c r="C1276" s="29"/>
      <c r="D1276" s="30" t="s">
        <v>1399</v>
      </c>
    </row>
    <row r="1277" spans="1:4" ht="25.5" x14ac:dyDescent="0.25">
      <c r="A1277" s="27" t="s">
        <v>1295</v>
      </c>
      <c r="B1277" s="28" t="str">
        <f>VLOOKUP(A1277,'[4]Base creación proceso'!E:H,4,FALSE)</f>
        <v>DIRECCIÓN TELECOMUNICACIONES Y AYUDAS NAVEGACION AEREA</v>
      </c>
      <c r="C1277" s="29"/>
      <c r="D1277" s="30" t="s">
        <v>1400</v>
      </c>
    </row>
    <row r="1278" spans="1:4" ht="25.5" x14ac:dyDescent="0.3">
      <c r="A1278" s="27" t="s">
        <v>1296</v>
      </c>
      <c r="B1278" s="28" t="str">
        <f>VLOOKUP(A1278,'[4]Base creación proceso'!E:H,4,FALSE)</f>
        <v>DIRECCIÓN TELECOMUNICACIONES Y AYUDAS NAVEGACION AEREA</v>
      </c>
      <c r="C1278" s="29"/>
      <c r="D1278" s="34" t="s">
        <v>1401</v>
      </c>
    </row>
    <row r="1279" spans="1:4" ht="25.5" x14ac:dyDescent="0.3">
      <c r="A1279" s="27" t="s">
        <v>1296</v>
      </c>
      <c r="B1279" s="28" t="str">
        <f>VLOOKUP(A1279,'[4]Base creación proceso'!E:H,4,FALSE)</f>
        <v>DIRECCIÓN TELECOMUNICACIONES Y AYUDAS NAVEGACION AEREA</v>
      </c>
      <c r="C1279" s="29"/>
      <c r="D1279" s="35" t="s">
        <v>1402</v>
      </c>
    </row>
    <row r="1280" spans="1:4" ht="25.5" x14ac:dyDescent="0.3">
      <c r="A1280" s="27" t="s">
        <v>1296</v>
      </c>
      <c r="B1280" s="28" t="str">
        <f>VLOOKUP(A1280,'[4]Base creación proceso'!E:H,4,FALSE)</f>
        <v>DIRECCIÓN TELECOMUNICACIONES Y AYUDAS NAVEGACION AEREA</v>
      </c>
      <c r="C1280" s="29"/>
      <c r="D1280" s="35" t="s">
        <v>1403</v>
      </c>
    </row>
    <row r="1281" spans="1:4" ht="25.5" x14ac:dyDescent="0.3">
      <c r="A1281" s="27" t="s">
        <v>1296</v>
      </c>
      <c r="B1281" s="28" t="str">
        <f>VLOOKUP(A1281,'[4]Base creación proceso'!E:H,4,FALSE)</f>
        <v>DIRECCIÓN TELECOMUNICACIONES Y AYUDAS NAVEGACION AEREA</v>
      </c>
      <c r="C1281" s="29"/>
      <c r="D1281" s="35" t="s">
        <v>1404</v>
      </c>
    </row>
    <row r="1282" spans="1:4" ht="25.5" x14ac:dyDescent="0.3">
      <c r="A1282" s="27" t="s">
        <v>1296</v>
      </c>
      <c r="B1282" s="28" t="str">
        <f>VLOOKUP(A1282,'[4]Base creación proceso'!E:H,4,FALSE)</f>
        <v>DIRECCIÓN TELECOMUNICACIONES Y AYUDAS NAVEGACION AEREA</v>
      </c>
      <c r="C1282" s="29"/>
      <c r="D1282" s="35" t="s">
        <v>1405</v>
      </c>
    </row>
    <row r="1283" spans="1:4" ht="25.5" x14ac:dyDescent="0.3">
      <c r="A1283" s="27" t="s">
        <v>1296</v>
      </c>
      <c r="B1283" s="28" t="str">
        <f>VLOOKUP(A1283,'[4]Base creación proceso'!E:H,4,FALSE)</f>
        <v>DIRECCIÓN TELECOMUNICACIONES Y AYUDAS NAVEGACION AEREA</v>
      </c>
      <c r="C1283" s="29"/>
      <c r="D1283" s="35" t="s">
        <v>1406</v>
      </c>
    </row>
    <row r="1284" spans="1:4" ht="25.5" x14ac:dyDescent="0.3">
      <c r="A1284" s="27" t="s">
        <v>1296</v>
      </c>
      <c r="B1284" s="28" t="str">
        <f>VLOOKUP(A1284,'[4]Base creación proceso'!E:H,4,FALSE)</f>
        <v>DIRECCIÓN TELECOMUNICACIONES Y AYUDAS NAVEGACION AEREA</v>
      </c>
      <c r="C1284" s="29"/>
      <c r="D1284" s="35" t="s">
        <v>1407</v>
      </c>
    </row>
    <row r="1285" spans="1:4" ht="25.5" x14ac:dyDescent="0.3">
      <c r="A1285" s="27" t="s">
        <v>1296</v>
      </c>
      <c r="B1285" s="28" t="str">
        <f>VLOOKUP(A1285,'[4]Base creación proceso'!E:H,4,FALSE)</f>
        <v>DIRECCIÓN TELECOMUNICACIONES Y AYUDAS NAVEGACION AEREA</v>
      </c>
      <c r="C1285" s="29"/>
      <c r="D1285" s="35" t="s">
        <v>1408</v>
      </c>
    </row>
    <row r="1286" spans="1:4" ht="25.5" x14ac:dyDescent="0.3">
      <c r="A1286" s="27" t="s">
        <v>1296</v>
      </c>
      <c r="B1286" s="28" t="str">
        <f>VLOOKUP(A1286,'[4]Base creación proceso'!E:H,4,FALSE)</f>
        <v>DIRECCIÓN TELECOMUNICACIONES Y AYUDAS NAVEGACION AEREA</v>
      </c>
      <c r="C1286" s="29"/>
      <c r="D1286" s="35" t="s">
        <v>1409</v>
      </c>
    </row>
    <row r="1287" spans="1:4" ht="25.5" x14ac:dyDescent="0.3">
      <c r="A1287" s="27" t="s">
        <v>1296</v>
      </c>
      <c r="B1287" s="28" t="str">
        <f>VLOOKUP(A1287,'[4]Base creación proceso'!E:H,4,FALSE)</f>
        <v>DIRECCIÓN TELECOMUNICACIONES Y AYUDAS NAVEGACION AEREA</v>
      </c>
      <c r="C1287" s="29"/>
      <c r="D1287" s="35" t="s">
        <v>1410</v>
      </c>
    </row>
    <row r="1288" spans="1:4" x14ac:dyDescent="0.25">
      <c r="A1288" s="27" t="s">
        <v>1297</v>
      </c>
      <c r="B1288" s="28" t="str">
        <f>VLOOKUP(A1288,'[4]Base creación proceso'!E:H,4,FALSE)</f>
        <v>DIRECCIÓN DE SUPERVISION AEROPORTUARIA</v>
      </c>
      <c r="C1288" s="29"/>
      <c r="D1288" s="30" t="s">
        <v>1411</v>
      </c>
    </row>
    <row r="1289" spans="1:4" x14ac:dyDescent="0.25">
      <c r="A1289" s="27" t="s">
        <v>1297</v>
      </c>
      <c r="B1289" s="28" t="str">
        <f>VLOOKUP(A1289,'[4]Base creación proceso'!E:H,4,FALSE)</f>
        <v>DIRECCIÓN DE SUPERVISION AEROPORTUARIA</v>
      </c>
      <c r="C1289" s="29"/>
      <c r="D1289" s="30" t="s">
        <v>1412</v>
      </c>
    </row>
    <row r="1290" spans="1:4" x14ac:dyDescent="0.25">
      <c r="A1290" s="27" t="s">
        <v>1297</v>
      </c>
      <c r="B1290" s="28" t="str">
        <f>VLOOKUP(A1290,'[4]Base creación proceso'!E:H,4,FALSE)</f>
        <v>DIRECCIÓN DE SUPERVISION AEROPORTUARIA</v>
      </c>
      <c r="C1290" s="29"/>
      <c r="D1290" s="30" t="s">
        <v>1413</v>
      </c>
    </row>
    <row r="1291" spans="1:4" x14ac:dyDescent="0.25">
      <c r="A1291" s="27" t="s">
        <v>1297</v>
      </c>
      <c r="B1291" s="28" t="str">
        <f>VLOOKUP(A1291,'[4]Base creación proceso'!E:H,4,FALSE)</f>
        <v>DIRECCIÓN DE SUPERVISION AEROPORTUARIA</v>
      </c>
      <c r="C1291" s="29"/>
      <c r="D1291" s="30" t="s">
        <v>1414</v>
      </c>
    </row>
    <row r="1292" spans="1:4" x14ac:dyDescent="0.25">
      <c r="A1292" s="27" t="s">
        <v>1298</v>
      </c>
      <c r="B1292" s="28" t="str">
        <f>VLOOKUP(A1292,'[4]Base creación proceso'!E:H,4,FALSE)</f>
        <v>DIRECCIÓN DE SUPERVISION AEROPORTUARIA</v>
      </c>
      <c r="C1292" s="29"/>
      <c r="D1292" s="30" t="s">
        <v>1415</v>
      </c>
    </row>
    <row r="1293" spans="1:4" x14ac:dyDescent="0.25">
      <c r="A1293" s="27" t="s">
        <v>1298</v>
      </c>
      <c r="B1293" s="28" t="str">
        <f>VLOOKUP(A1293,'[4]Base creación proceso'!E:H,4,FALSE)</f>
        <v>DIRECCIÓN DE SUPERVISION AEROPORTUARIA</v>
      </c>
      <c r="C1293" s="29"/>
      <c r="D1293" s="30" t="s">
        <v>1416</v>
      </c>
    </row>
    <row r="1294" spans="1:4" x14ac:dyDescent="0.25">
      <c r="A1294" s="27" t="s">
        <v>1298</v>
      </c>
      <c r="B1294" s="28" t="str">
        <f>VLOOKUP(A1294,'[4]Base creación proceso'!E:H,4,FALSE)</f>
        <v>DIRECCIÓN DE SUPERVISION AEROPORTUARIA</v>
      </c>
      <c r="C1294" s="29"/>
      <c r="D1294" s="30" t="s">
        <v>1417</v>
      </c>
    </row>
    <row r="1295" spans="1:4" x14ac:dyDescent="0.25">
      <c r="A1295" s="27" t="s">
        <v>1298</v>
      </c>
      <c r="B1295" s="28" t="str">
        <f>VLOOKUP(A1295,'[4]Base creación proceso'!E:H,4,FALSE)</f>
        <v>DIRECCIÓN DE SUPERVISION AEROPORTUARIA</v>
      </c>
      <c r="C1295" s="29"/>
      <c r="D1295" s="30" t="s">
        <v>1418</v>
      </c>
    </row>
    <row r="1296" spans="1:4" x14ac:dyDescent="0.25">
      <c r="A1296" s="27" t="s">
        <v>1298</v>
      </c>
      <c r="B1296" s="28" t="str">
        <f>VLOOKUP(A1296,'[4]Base creación proceso'!E:H,4,FALSE)</f>
        <v>DIRECCIÓN DE SUPERVISION AEROPORTUARIA</v>
      </c>
      <c r="C1296" s="29"/>
      <c r="D1296" s="30" t="s">
        <v>1419</v>
      </c>
    </row>
    <row r="1297" spans="1:4" x14ac:dyDescent="0.25">
      <c r="A1297" s="27" t="s">
        <v>1298</v>
      </c>
      <c r="B1297" s="28" t="str">
        <f>VLOOKUP(A1297,'[4]Base creación proceso'!E:H,4,FALSE)</f>
        <v>DIRECCIÓN DE SUPERVISION AEROPORTUARIA</v>
      </c>
      <c r="C1297" s="29"/>
      <c r="D1297" s="30" t="s">
        <v>1420</v>
      </c>
    </row>
    <row r="1298" spans="1:4" x14ac:dyDescent="0.25">
      <c r="A1298" s="27" t="s">
        <v>1298</v>
      </c>
      <c r="B1298" s="28" t="str">
        <f>VLOOKUP(A1298,'[4]Base creación proceso'!E:H,4,FALSE)</f>
        <v>DIRECCIÓN DE SUPERVISION AEROPORTUARIA</v>
      </c>
      <c r="C1298" s="29"/>
      <c r="D1298" s="30" t="s">
        <v>1421</v>
      </c>
    </row>
    <row r="1299" spans="1:4" x14ac:dyDescent="0.25">
      <c r="A1299" s="27" t="s">
        <v>1298</v>
      </c>
      <c r="B1299" s="28" t="str">
        <f>VLOOKUP(A1299,'[4]Base creación proceso'!E:H,4,FALSE)</f>
        <v>DIRECCIÓN DE SUPERVISION AEROPORTUARIA</v>
      </c>
      <c r="C1299" s="29"/>
      <c r="D1299" s="30" t="s">
        <v>1422</v>
      </c>
    </row>
    <row r="1300" spans="1:4" x14ac:dyDescent="0.25">
      <c r="A1300" s="27" t="s">
        <v>1299</v>
      </c>
      <c r="B1300" s="28" t="str">
        <f>VLOOKUP(A1300,'[4]Base creación proceso'!E:H,4,FALSE)</f>
        <v>DIRECCIÓN DE INFRAESTRUCTURA AEROPORTUARIA</v>
      </c>
      <c r="C1300" s="29"/>
      <c r="D1300" s="30" t="s">
        <v>1215</v>
      </c>
    </row>
    <row r="1301" spans="1:4" x14ac:dyDescent="0.25">
      <c r="A1301" s="27" t="s">
        <v>1299</v>
      </c>
      <c r="B1301" s="28" t="str">
        <f>VLOOKUP(A1301,'[4]Base creación proceso'!E:H,4,FALSE)</f>
        <v>DIRECCIÓN DE INFRAESTRUCTURA AEROPORTUARIA</v>
      </c>
      <c r="C1301" s="29"/>
      <c r="D1301" s="30" t="s">
        <v>1423</v>
      </c>
    </row>
    <row r="1302" spans="1:4" x14ac:dyDescent="0.25">
      <c r="A1302" s="27" t="s">
        <v>1299</v>
      </c>
      <c r="B1302" s="28" t="str">
        <f>VLOOKUP(A1302,'[4]Base creación proceso'!E:H,4,FALSE)</f>
        <v>DIRECCIÓN DE INFRAESTRUCTURA AEROPORTUARIA</v>
      </c>
      <c r="C1302" s="29"/>
      <c r="D1302" s="30" t="s">
        <v>1424</v>
      </c>
    </row>
    <row r="1303" spans="1:4" x14ac:dyDescent="0.25">
      <c r="A1303" s="27" t="s">
        <v>1299</v>
      </c>
      <c r="B1303" s="28" t="str">
        <f>VLOOKUP(A1303,'[4]Base creación proceso'!E:H,4,FALSE)</f>
        <v>DIRECCIÓN DE INFRAESTRUCTURA AEROPORTUARIA</v>
      </c>
      <c r="C1303" s="29"/>
      <c r="D1303" s="30" t="s">
        <v>423</v>
      </c>
    </row>
    <row r="1304" spans="1:4" x14ac:dyDescent="0.25">
      <c r="A1304" s="27" t="s">
        <v>1299</v>
      </c>
      <c r="B1304" s="28" t="str">
        <f>VLOOKUP(A1304,'[4]Base creación proceso'!E:H,4,FALSE)</f>
        <v>DIRECCIÓN DE INFRAESTRUCTURA AEROPORTUARIA</v>
      </c>
      <c r="C1304" s="29"/>
      <c r="D1304" s="30" t="s">
        <v>1425</v>
      </c>
    </row>
    <row r="1305" spans="1:4" x14ac:dyDescent="0.25">
      <c r="A1305" s="27" t="s">
        <v>1299</v>
      </c>
      <c r="B1305" s="28" t="str">
        <f>VLOOKUP(A1305,'[4]Base creación proceso'!E:H,4,FALSE)</f>
        <v>DIRECCIÓN DE INFRAESTRUCTURA AEROPORTUARIA</v>
      </c>
      <c r="C1305" s="29"/>
      <c r="D1305" s="30" t="s">
        <v>1426</v>
      </c>
    </row>
    <row r="1306" spans="1:4" x14ac:dyDescent="0.25">
      <c r="A1306" s="27" t="s">
        <v>1299</v>
      </c>
      <c r="B1306" s="28" t="str">
        <f>VLOOKUP(A1306,'[4]Base creación proceso'!E:H,4,FALSE)</f>
        <v>DIRECCIÓN DE INFRAESTRUCTURA AEROPORTUARIA</v>
      </c>
      <c r="C1306" s="29"/>
      <c r="D1306" s="30" t="s">
        <v>1427</v>
      </c>
    </row>
    <row r="1307" spans="1:4" x14ac:dyDescent="0.25">
      <c r="A1307" s="27" t="s">
        <v>1299</v>
      </c>
      <c r="B1307" s="28" t="str">
        <f>VLOOKUP(A1307,'[4]Base creación proceso'!E:H,4,FALSE)</f>
        <v>DIRECCIÓN DE INFRAESTRUCTURA AEROPORTUARIA</v>
      </c>
      <c r="C1307" s="29"/>
      <c r="D1307" s="30" t="s">
        <v>1428</v>
      </c>
    </row>
    <row r="1308" spans="1:4" x14ac:dyDescent="0.25">
      <c r="A1308" s="27" t="s">
        <v>1299</v>
      </c>
      <c r="B1308" s="28" t="str">
        <f>VLOOKUP(A1308,'[4]Base creación proceso'!E:H,4,FALSE)</f>
        <v>DIRECCIÓN DE INFRAESTRUCTURA AEROPORTUARIA</v>
      </c>
      <c r="C1308" s="29"/>
      <c r="D1308" s="30" t="s">
        <v>1429</v>
      </c>
    </row>
    <row r="1309" spans="1:4" x14ac:dyDescent="0.25">
      <c r="A1309" s="27" t="s">
        <v>1299</v>
      </c>
      <c r="B1309" s="28" t="str">
        <f>VLOOKUP(A1309,'[4]Base creación proceso'!E:H,4,FALSE)</f>
        <v>DIRECCIÓN DE INFRAESTRUCTURA AEROPORTUARIA</v>
      </c>
      <c r="C1309" s="29"/>
      <c r="D1309" s="30" t="s">
        <v>1430</v>
      </c>
    </row>
    <row r="1310" spans="1:4" x14ac:dyDescent="0.25">
      <c r="A1310" s="27" t="s">
        <v>1299</v>
      </c>
      <c r="B1310" s="28" t="str">
        <f>VLOOKUP(A1310,'[4]Base creación proceso'!E:H,4,FALSE)</f>
        <v>DIRECCIÓN DE INFRAESTRUCTURA AEROPORTUARIA</v>
      </c>
      <c r="C1310" s="29"/>
      <c r="D1310" s="30" t="s">
        <v>1214</v>
      </c>
    </row>
    <row r="1311" spans="1:4" x14ac:dyDescent="0.25">
      <c r="A1311" s="27" t="s">
        <v>1299</v>
      </c>
      <c r="B1311" s="28" t="str">
        <f>VLOOKUP(A1311,'[4]Base creación proceso'!E:H,4,FALSE)</f>
        <v>DIRECCIÓN DE INFRAESTRUCTURA AEROPORTUARIA</v>
      </c>
      <c r="C1311" s="29"/>
      <c r="D1311" s="30" t="s">
        <v>1431</v>
      </c>
    </row>
    <row r="1312" spans="1:4" x14ac:dyDescent="0.25">
      <c r="A1312" s="27" t="s">
        <v>1299</v>
      </c>
      <c r="B1312" s="28" t="str">
        <f>VLOOKUP(A1312,'[4]Base creación proceso'!E:H,4,FALSE)</f>
        <v>DIRECCIÓN DE INFRAESTRUCTURA AEROPORTUARIA</v>
      </c>
      <c r="C1312" s="29"/>
      <c r="D1312" s="30" t="s">
        <v>820</v>
      </c>
    </row>
    <row r="1313" spans="1:4" x14ac:dyDescent="0.25">
      <c r="A1313" s="27" t="s">
        <v>1299</v>
      </c>
      <c r="B1313" s="28" t="str">
        <f>VLOOKUP(A1313,'[4]Base creación proceso'!E:H,4,FALSE)</f>
        <v>DIRECCIÓN DE INFRAESTRUCTURA AEROPORTUARIA</v>
      </c>
      <c r="C1313" s="29"/>
      <c r="D1313" s="30" t="s">
        <v>1432</v>
      </c>
    </row>
    <row r="1314" spans="1:4" x14ac:dyDescent="0.25">
      <c r="A1314" s="27" t="s">
        <v>1299</v>
      </c>
      <c r="B1314" s="28" t="str">
        <f>VLOOKUP(A1314,'[4]Base creación proceso'!E:H,4,FALSE)</f>
        <v>DIRECCIÓN DE INFRAESTRUCTURA AEROPORTUARIA</v>
      </c>
      <c r="C1314" s="29"/>
      <c r="D1314" s="30" t="s">
        <v>1339</v>
      </c>
    </row>
    <row r="1315" spans="1:4" x14ac:dyDescent="0.25">
      <c r="A1315" s="27" t="s">
        <v>1299</v>
      </c>
      <c r="B1315" s="28" t="str">
        <f>VLOOKUP(A1315,'[4]Base creación proceso'!E:H,4,FALSE)</f>
        <v>DIRECCIÓN DE INFRAESTRUCTURA AEROPORTUARIA</v>
      </c>
      <c r="C1315" s="29"/>
      <c r="D1315" s="30" t="s">
        <v>1433</v>
      </c>
    </row>
    <row r="1316" spans="1:4" x14ac:dyDescent="0.25">
      <c r="A1316" s="27" t="s">
        <v>1299</v>
      </c>
      <c r="B1316" s="28" t="str">
        <f>VLOOKUP(A1316,'[4]Base creación proceso'!E:H,4,FALSE)</f>
        <v>DIRECCIÓN DE INFRAESTRUCTURA AEROPORTUARIA</v>
      </c>
      <c r="C1316" s="29"/>
      <c r="D1316" s="30" t="s">
        <v>429</v>
      </c>
    </row>
    <row r="1317" spans="1:4" x14ac:dyDescent="0.25">
      <c r="A1317" s="27" t="s">
        <v>1299</v>
      </c>
      <c r="B1317" s="28" t="str">
        <f>VLOOKUP(A1317,'[4]Base creación proceso'!E:H,4,FALSE)</f>
        <v>DIRECCIÓN DE INFRAESTRUCTURA AEROPORTUARIA</v>
      </c>
      <c r="C1317" s="29"/>
      <c r="D1317" s="30" t="s">
        <v>1434</v>
      </c>
    </row>
    <row r="1318" spans="1:4" x14ac:dyDescent="0.25">
      <c r="A1318" s="27" t="s">
        <v>1299</v>
      </c>
      <c r="B1318" s="28" t="str">
        <f>VLOOKUP(A1318,'[4]Base creación proceso'!E:H,4,FALSE)</f>
        <v>DIRECCIÓN DE INFRAESTRUCTURA AEROPORTUARIA</v>
      </c>
      <c r="C1318" s="29"/>
      <c r="D1318" s="30" t="s">
        <v>1225</v>
      </c>
    </row>
    <row r="1319" spans="1:4" x14ac:dyDescent="0.25">
      <c r="A1319" s="27" t="s">
        <v>1299</v>
      </c>
      <c r="B1319" s="28" t="str">
        <f>VLOOKUP(A1319,'[4]Base creación proceso'!E:H,4,FALSE)</f>
        <v>DIRECCIÓN DE INFRAESTRUCTURA AEROPORTUARIA</v>
      </c>
      <c r="C1319" s="29"/>
      <c r="D1319" s="30" t="s">
        <v>1435</v>
      </c>
    </row>
    <row r="1320" spans="1:4" x14ac:dyDescent="0.25">
      <c r="A1320" s="27" t="s">
        <v>1299</v>
      </c>
      <c r="B1320" s="28" t="str">
        <f>VLOOKUP(A1320,'[4]Base creación proceso'!E:H,4,FALSE)</f>
        <v>DIRECCIÓN DE INFRAESTRUCTURA AEROPORTUARIA</v>
      </c>
      <c r="C1320" s="29"/>
      <c r="D1320" s="30" t="s">
        <v>1436</v>
      </c>
    </row>
    <row r="1321" spans="1:4" x14ac:dyDescent="0.25">
      <c r="A1321" s="27" t="s">
        <v>1299</v>
      </c>
      <c r="B1321" s="28" t="str">
        <f>VLOOKUP(A1321,'[4]Base creación proceso'!E:H,4,FALSE)</f>
        <v>DIRECCIÓN DE INFRAESTRUCTURA AEROPORTUARIA</v>
      </c>
      <c r="C1321" s="29"/>
      <c r="D1321" s="30" t="s">
        <v>1437</v>
      </c>
    </row>
    <row r="1322" spans="1:4" x14ac:dyDescent="0.25">
      <c r="A1322" s="27" t="s">
        <v>1300</v>
      </c>
      <c r="B1322" s="28" t="str">
        <f>VLOOKUP(A1322,'[4]Base creación proceso'!E:H,4,FALSE)</f>
        <v>DIRECCIÓN DE INFRAESTRUCTURA AEROPORTUARIA</v>
      </c>
      <c r="C1322" s="29"/>
      <c r="D1322" s="30" t="s">
        <v>1438</v>
      </c>
    </row>
    <row r="1323" spans="1:4" x14ac:dyDescent="0.25">
      <c r="A1323" s="27" t="s">
        <v>1300</v>
      </c>
      <c r="B1323" s="28" t="str">
        <f>VLOOKUP(A1323,'[4]Base creación proceso'!E:H,4,FALSE)</f>
        <v>DIRECCIÓN DE INFRAESTRUCTURA AEROPORTUARIA</v>
      </c>
      <c r="C1323" s="29"/>
      <c r="D1323" s="30" t="s">
        <v>971</v>
      </c>
    </row>
    <row r="1324" spans="1:4" x14ac:dyDescent="0.25">
      <c r="A1324" s="27" t="s">
        <v>1300</v>
      </c>
      <c r="B1324" s="28" t="str">
        <f>VLOOKUP(A1324,'[4]Base creación proceso'!E:H,4,FALSE)</f>
        <v>DIRECCIÓN DE INFRAESTRUCTURA AEROPORTUARIA</v>
      </c>
      <c r="C1324" s="29"/>
      <c r="D1324" s="30" t="s">
        <v>334</v>
      </c>
    </row>
    <row r="1325" spans="1:4" x14ac:dyDescent="0.25">
      <c r="A1325" s="27" t="s">
        <v>1300</v>
      </c>
      <c r="B1325" s="28" t="str">
        <f>VLOOKUP(A1325,'[4]Base creación proceso'!E:H,4,FALSE)</f>
        <v>DIRECCIÓN DE INFRAESTRUCTURA AEROPORTUARIA</v>
      </c>
      <c r="C1325" s="29"/>
      <c r="D1325" s="30" t="s">
        <v>321</v>
      </c>
    </row>
    <row r="1326" spans="1:4" x14ac:dyDescent="0.25">
      <c r="A1326" s="27" t="s">
        <v>1300</v>
      </c>
      <c r="B1326" s="28" t="str">
        <f>VLOOKUP(A1326,'[4]Base creación proceso'!E:H,4,FALSE)</f>
        <v>DIRECCIÓN DE INFRAESTRUCTURA AEROPORTUARIA</v>
      </c>
      <c r="C1326" s="29"/>
      <c r="D1326" s="30" t="s">
        <v>1244</v>
      </c>
    </row>
    <row r="1327" spans="1:4" x14ac:dyDescent="0.25">
      <c r="A1327" s="27" t="s">
        <v>1300</v>
      </c>
      <c r="B1327" s="28" t="str">
        <f>VLOOKUP(A1327,'[4]Base creación proceso'!E:H,4,FALSE)</f>
        <v>DIRECCIÓN DE INFRAESTRUCTURA AEROPORTUARIA</v>
      </c>
      <c r="C1327" s="29"/>
      <c r="D1327" s="30" t="s">
        <v>938</v>
      </c>
    </row>
    <row r="1328" spans="1:4" x14ac:dyDescent="0.25">
      <c r="A1328" s="27" t="s">
        <v>1300</v>
      </c>
      <c r="B1328" s="28" t="str">
        <f>VLOOKUP(A1328,'[4]Base creación proceso'!E:H,4,FALSE)</f>
        <v>DIRECCIÓN DE INFRAESTRUCTURA AEROPORTUARIA</v>
      </c>
      <c r="C1328" s="29"/>
      <c r="D1328" s="30" t="s">
        <v>1243</v>
      </c>
    </row>
    <row r="1329" spans="1:4" x14ac:dyDescent="0.25">
      <c r="A1329" s="27" t="s">
        <v>1300</v>
      </c>
      <c r="B1329" s="28" t="str">
        <f>VLOOKUP(A1329,'[4]Base creación proceso'!E:H,4,FALSE)</f>
        <v>DIRECCIÓN DE INFRAESTRUCTURA AEROPORTUARIA</v>
      </c>
      <c r="C1329" s="29"/>
      <c r="D1329" s="30" t="s">
        <v>1375</v>
      </c>
    </row>
    <row r="1330" spans="1:4" x14ac:dyDescent="0.25">
      <c r="A1330" s="27" t="s">
        <v>1300</v>
      </c>
      <c r="B1330" s="28" t="str">
        <f>VLOOKUP(A1330,'[4]Base creación proceso'!E:H,4,FALSE)</f>
        <v>DIRECCIÓN DE INFRAESTRUCTURA AEROPORTUARIA</v>
      </c>
      <c r="C1330" s="29"/>
      <c r="D1330" s="30" t="s">
        <v>1439</v>
      </c>
    </row>
    <row r="1331" spans="1:4" x14ac:dyDescent="0.25">
      <c r="A1331" s="27" t="s">
        <v>1300</v>
      </c>
      <c r="B1331" s="28" t="str">
        <f>VLOOKUP(A1331,'[4]Base creación proceso'!E:H,4,FALSE)</f>
        <v>DIRECCIÓN DE INFRAESTRUCTURA AEROPORTUARIA</v>
      </c>
      <c r="C1331" s="29"/>
      <c r="D1331" s="30" t="s">
        <v>324</v>
      </c>
    </row>
    <row r="1332" spans="1:4" x14ac:dyDescent="0.25">
      <c r="A1332" s="27" t="s">
        <v>1300</v>
      </c>
      <c r="B1332" s="28" t="str">
        <f>VLOOKUP(A1332,'[4]Base creación proceso'!E:H,4,FALSE)</f>
        <v>DIRECCIÓN DE INFRAESTRUCTURA AEROPORTUARIA</v>
      </c>
      <c r="C1332" s="29"/>
      <c r="D1332" s="30" t="s">
        <v>922</v>
      </c>
    </row>
    <row r="1333" spans="1:4" x14ac:dyDescent="0.25">
      <c r="A1333" s="27" t="s">
        <v>1300</v>
      </c>
      <c r="B1333" s="28" t="str">
        <f>VLOOKUP(A1333,'[4]Base creación proceso'!E:H,4,FALSE)</f>
        <v>DIRECCIÓN DE INFRAESTRUCTURA AEROPORTUARIA</v>
      </c>
      <c r="C1333" s="29"/>
      <c r="D1333" s="30" t="s">
        <v>1440</v>
      </c>
    </row>
    <row r="1334" spans="1:4" x14ac:dyDescent="0.25">
      <c r="A1334" s="27" t="s">
        <v>1300</v>
      </c>
      <c r="B1334" s="28" t="str">
        <f>VLOOKUP(A1334,'[4]Base creación proceso'!E:H,4,FALSE)</f>
        <v>DIRECCIÓN DE INFRAESTRUCTURA AEROPORTUARIA</v>
      </c>
      <c r="C1334" s="29"/>
      <c r="D1334" s="30" t="s">
        <v>1017</v>
      </c>
    </row>
    <row r="1335" spans="1:4" x14ac:dyDescent="0.25">
      <c r="A1335" s="27" t="s">
        <v>1300</v>
      </c>
      <c r="B1335" s="28" t="str">
        <f>VLOOKUP(A1335,'[4]Base creación proceso'!E:H,4,FALSE)</f>
        <v>DIRECCIÓN DE INFRAESTRUCTURA AEROPORTUARIA</v>
      </c>
      <c r="C1335" s="29"/>
      <c r="D1335" s="30" t="s">
        <v>1441</v>
      </c>
    </row>
    <row r="1336" spans="1:4" x14ac:dyDescent="0.25">
      <c r="A1336" s="27" t="s">
        <v>1300</v>
      </c>
      <c r="B1336" s="28" t="str">
        <f>VLOOKUP(A1336,'[4]Base creación proceso'!E:H,4,FALSE)</f>
        <v>DIRECCIÓN DE INFRAESTRUCTURA AEROPORTUARIA</v>
      </c>
      <c r="C1336" s="29"/>
      <c r="D1336" s="30" t="s">
        <v>935</v>
      </c>
    </row>
    <row r="1337" spans="1:4" x14ac:dyDescent="0.25">
      <c r="A1337" s="27" t="s">
        <v>1300</v>
      </c>
      <c r="B1337" s="28" t="str">
        <f>VLOOKUP(A1337,'[4]Base creación proceso'!E:H,4,FALSE)</f>
        <v>DIRECCIÓN DE INFRAESTRUCTURA AEROPORTUARIA</v>
      </c>
      <c r="C1337" s="29"/>
      <c r="D1337" s="30" t="s">
        <v>1442</v>
      </c>
    </row>
    <row r="1338" spans="1:4" x14ac:dyDescent="0.25">
      <c r="A1338" s="27" t="s">
        <v>1300</v>
      </c>
      <c r="B1338" s="28" t="str">
        <f>VLOOKUP(A1338,'[4]Base creación proceso'!E:H,4,FALSE)</f>
        <v>DIRECCIÓN DE INFRAESTRUCTURA AEROPORTUARIA</v>
      </c>
      <c r="C1338" s="29"/>
      <c r="D1338" s="30" t="s">
        <v>1028</v>
      </c>
    </row>
    <row r="1339" spans="1:4" x14ac:dyDescent="0.25">
      <c r="A1339" s="27" t="s">
        <v>1300</v>
      </c>
      <c r="B1339" s="28" t="str">
        <f>VLOOKUP(A1339,'[4]Base creación proceso'!E:H,4,FALSE)</f>
        <v>DIRECCIÓN DE INFRAESTRUCTURA AEROPORTUARIA</v>
      </c>
      <c r="C1339" s="29"/>
      <c r="D1339" s="30" t="s">
        <v>934</v>
      </c>
    </row>
    <row r="1340" spans="1:4" x14ac:dyDescent="0.25">
      <c r="A1340" s="27" t="s">
        <v>1300</v>
      </c>
      <c r="B1340" s="28" t="str">
        <f>VLOOKUP(A1340,'[4]Base creación proceso'!E:H,4,FALSE)</f>
        <v>DIRECCIÓN DE INFRAESTRUCTURA AEROPORTUARIA</v>
      </c>
      <c r="C1340" s="29"/>
      <c r="D1340" s="30" t="s">
        <v>1009</v>
      </c>
    </row>
    <row r="1341" spans="1:4" x14ac:dyDescent="0.25">
      <c r="A1341" s="27" t="s">
        <v>1300</v>
      </c>
      <c r="B1341" s="28" t="str">
        <f>VLOOKUP(A1341,'[4]Base creación proceso'!E:H,4,FALSE)</f>
        <v>DIRECCIÓN DE INFRAESTRUCTURA AEROPORTUARIA</v>
      </c>
      <c r="C1341" s="29"/>
      <c r="D1341" s="30" t="s">
        <v>1254</v>
      </c>
    </row>
    <row r="1342" spans="1:4" x14ac:dyDescent="0.25">
      <c r="A1342" s="27" t="s">
        <v>1300</v>
      </c>
      <c r="B1342" s="28" t="str">
        <f>VLOOKUP(A1342,'[4]Base creación proceso'!E:H,4,FALSE)</f>
        <v>DIRECCIÓN DE INFRAESTRUCTURA AEROPORTUARIA</v>
      </c>
      <c r="C1342" s="29"/>
      <c r="D1342" s="30" t="s">
        <v>1443</v>
      </c>
    </row>
    <row r="1343" spans="1:4" x14ac:dyDescent="0.25">
      <c r="A1343" s="27" t="s">
        <v>1300</v>
      </c>
      <c r="B1343" s="28" t="str">
        <f>VLOOKUP(A1343,'[4]Base creación proceso'!E:H,4,FALSE)</f>
        <v>DIRECCIÓN DE INFRAESTRUCTURA AEROPORTUARIA</v>
      </c>
      <c r="C1343" s="29"/>
      <c r="D1343" s="30" t="s">
        <v>1257</v>
      </c>
    </row>
    <row r="1344" spans="1:4" x14ac:dyDescent="0.25">
      <c r="A1344" s="27" t="s">
        <v>1300</v>
      </c>
      <c r="B1344" s="28" t="str">
        <f>VLOOKUP(A1344,'[4]Base creación proceso'!E:H,4,FALSE)</f>
        <v>DIRECCIÓN DE INFRAESTRUCTURA AEROPORTUARIA</v>
      </c>
      <c r="C1344" s="29"/>
      <c r="D1344" s="30" t="s">
        <v>928</v>
      </c>
    </row>
    <row r="1345" spans="1:4" x14ac:dyDescent="0.25">
      <c r="A1345" s="27" t="s">
        <v>1300</v>
      </c>
      <c r="B1345" s="28" t="str">
        <f>VLOOKUP(A1345,'[4]Base creación proceso'!E:H,4,FALSE)</f>
        <v>DIRECCIÓN DE INFRAESTRUCTURA AEROPORTUARIA</v>
      </c>
      <c r="C1345" s="29"/>
      <c r="D1345" s="30" t="s">
        <v>1238</v>
      </c>
    </row>
    <row r="1346" spans="1:4" x14ac:dyDescent="0.25">
      <c r="A1346" s="27" t="s">
        <v>1300</v>
      </c>
      <c r="B1346" s="28" t="str">
        <f>VLOOKUP(A1346,'[4]Base creación proceso'!E:H,4,FALSE)</f>
        <v>DIRECCIÓN DE INFRAESTRUCTURA AEROPORTUARIA</v>
      </c>
      <c r="C1346" s="29"/>
      <c r="D1346" s="30" t="s">
        <v>1444</v>
      </c>
    </row>
    <row r="1347" spans="1:4" x14ac:dyDescent="0.25">
      <c r="A1347" s="27" t="s">
        <v>1300</v>
      </c>
      <c r="B1347" s="28" t="str">
        <f>VLOOKUP(A1347,'[4]Base creación proceso'!E:H,4,FALSE)</f>
        <v>DIRECCIÓN DE INFRAESTRUCTURA AEROPORTUARIA</v>
      </c>
      <c r="C1347" s="29"/>
      <c r="D1347" s="30" t="s">
        <v>1445</v>
      </c>
    </row>
    <row r="1348" spans="1:4" x14ac:dyDescent="0.25">
      <c r="A1348" s="27" t="s">
        <v>1300</v>
      </c>
      <c r="B1348" s="28" t="str">
        <f>VLOOKUP(A1348,'[4]Base creación proceso'!E:H,4,FALSE)</f>
        <v>DIRECCIÓN DE INFRAESTRUCTURA AEROPORTUARIA</v>
      </c>
      <c r="C1348" s="29"/>
      <c r="D1348" s="30" t="s">
        <v>340</v>
      </c>
    </row>
    <row r="1349" spans="1:4" x14ac:dyDescent="0.25">
      <c r="A1349" s="27" t="s">
        <v>1300</v>
      </c>
      <c r="B1349" s="28" t="str">
        <f>VLOOKUP(A1349,'[4]Base creación proceso'!E:H,4,FALSE)</f>
        <v>DIRECCIÓN DE INFRAESTRUCTURA AEROPORTUARIA</v>
      </c>
      <c r="C1349" s="29"/>
      <c r="D1349" s="30" t="s">
        <v>904</v>
      </c>
    </row>
    <row r="1350" spans="1:4" x14ac:dyDescent="0.25">
      <c r="A1350" s="27" t="s">
        <v>1300</v>
      </c>
      <c r="B1350" s="28" t="str">
        <f>VLOOKUP(A1350,'[4]Base creación proceso'!E:H,4,FALSE)</f>
        <v>DIRECCIÓN DE INFRAESTRUCTURA AEROPORTUARIA</v>
      </c>
      <c r="C1350" s="29"/>
      <c r="D1350" s="30" t="s">
        <v>1446</v>
      </c>
    </row>
    <row r="1351" spans="1:4" x14ac:dyDescent="0.25">
      <c r="A1351" s="27" t="s">
        <v>1300</v>
      </c>
      <c r="B1351" s="28" t="str">
        <f>VLOOKUP(A1351,'[4]Base creación proceso'!E:H,4,FALSE)</f>
        <v>DIRECCIÓN DE INFRAESTRUCTURA AEROPORTUARIA</v>
      </c>
      <c r="C1351" s="29"/>
      <c r="D1351" s="30" t="s">
        <v>1447</v>
      </c>
    </row>
    <row r="1352" spans="1:4" x14ac:dyDescent="0.25">
      <c r="A1352" s="27" t="s">
        <v>1300</v>
      </c>
      <c r="B1352" s="28" t="str">
        <f>VLOOKUP(A1352,'[4]Base creación proceso'!E:H,4,FALSE)</f>
        <v>DIRECCIÓN DE INFRAESTRUCTURA AEROPORTUARIA</v>
      </c>
      <c r="C1352" s="29"/>
      <c r="D1352" s="30" t="s">
        <v>1448</v>
      </c>
    </row>
    <row r="1353" spans="1:4" x14ac:dyDescent="0.25">
      <c r="A1353" s="27" t="s">
        <v>1300</v>
      </c>
      <c r="B1353" s="28" t="str">
        <f>VLOOKUP(A1353,'[4]Base creación proceso'!E:H,4,FALSE)</f>
        <v>DIRECCIÓN DE INFRAESTRUCTURA AEROPORTUARIA</v>
      </c>
      <c r="C1353" s="29"/>
      <c r="D1353" s="30" t="s">
        <v>1449</v>
      </c>
    </row>
    <row r="1354" spans="1:4" x14ac:dyDescent="0.25">
      <c r="A1354" s="27" t="s">
        <v>1300</v>
      </c>
      <c r="B1354" s="28" t="str">
        <f>VLOOKUP(A1354,'[4]Base creación proceso'!E:H,4,FALSE)</f>
        <v>DIRECCIÓN DE INFRAESTRUCTURA AEROPORTUARIA</v>
      </c>
      <c r="C1354" s="29"/>
      <c r="D1354" s="30" t="s">
        <v>1245</v>
      </c>
    </row>
    <row r="1355" spans="1:4" x14ac:dyDescent="0.25">
      <c r="A1355" s="27" t="s">
        <v>1300</v>
      </c>
      <c r="B1355" s="28" t="str">
        <f>VLOOKUP(A1355,'[4]Base creación proceso'!E:H,4,FALSE)</f>
        <v>DIRECCIÓN DE INFRAESTRUCTURA AEROPORTUARIA</v>
      </c>
      <c r="C1355" s="29"/>
      <c r="D1355" s="30" t="s">
        <v>930</v>
      </c>
    </row>
    <row r="1356" spans="1:4" x14ac:dyDescent="0.25">
      <c r="A1356" s="27" t="s">
        <v>1300</v>
      </c>
      <c r="B1356" s="28" t="str">
        <f>VLOOKUP(A1356,'[4]Base creación proceso'!E:H,4,FALSE)</f>
        <v>DIRECCIÓN DE INFRAESTRUCTURA AEROPORTUARIA</v>
      </c>
      <c r="C1356" s="29"/>
      <c r="D1356" s="30" t="s">
        <v>317</v>
      </c>
    </row>
    <row r="1357" spans="1:4" x14ac:dyDescent="0.25">
      <c r="A1357" s="27" t="s">
        <v>1300</v>
      </c>
      <c r="B1357" s="28" t="str">
        <f>VLOOKUP(A1357,'[4]Base creación proceso'!E:H,4,FALSE)</f>
        <v>DIRECCIÓN DE INFRAESTRUCTURA AEROPORTUARIA</v>
      </c>
      <c r="C1357" s="29"/>
      <c r="D1357" s="30" t="s">
        <v>348</v>
      </c>
    </row>
    <row r="1358" spans="1:4" x14ac:dyDescent="0.25">
      <c r="A1358" s="27" t="s">
        <v>1300</v>
      </c>
      <c r="B1358" s="28" t="str">
        <f>VLOOKUP(A1358,'[4]Base creación proceso'!E:H,4,FALSE)</f>
        <v>DIRECCIÓN DE INFRAESTRUCTURA AEROPORTUARIA</v>
      </c>
      <c r="C1358" s="29"/>
      <c r="D1358" s="30" t="s">
        <v>339</v>
      </c>
    </row>
    <row r="1359" spans="1:4" x14ac:dyDescent="0.25">
      <c r="A1359" s="27" t="s">
        <v>1300</v>
      </c>
      <c r="B1359" s="28" t="str">
        <f>VLOOKUP(A1359,'[4]Base creación proceso'!E:H,4,FALSE)</f>
        <v>DIRECCIÓN DE INFRAESTRUCTURA AEROPORTUARIA</v>
      </c>
      <c r="C1359" s="29"/>
      <c r="D1359" s="30" t="s">
        <v>1261</v>
      </c>
    </row>
    <row r="1360" spans="1:4" x14ac:dyDescent="0.25">
      <c r="A1360" s="27" t="s">
        <v>1300</v>
      </c>
      <c r="B1360" s="28" t="str">
        <f>VLOOKUP(A1360,'[4]Base creación proceso'!E:H,4,FALSE)</f>
        <v>DIRECCIÓN DE INFRAESTRUCTURA AEROPORTUARIA</v>
      </c>
      <c r="C1360" s="29"/>
      <c r="D1360" s="30" t="s">
        <v>916</v>
      </c>
    </row>
    <row r="1361" spans="1:4" x14ac:dyDescent="0.25">
      <c r="A1361" s="27" t="s">
        <v>1300</v>
      </c>
      <c r="B1361" s="28" t="str">
        <f>VLOOKUP(A1361,'[4]Base creación proceso'!E:H,4,FALSE)</f>
        <v>DIRECCIÓN DE INFRAESTRUCTURA AEROPORTUARIA</v>
      </c>
      <c r="C1361" s="29"/>
      <c r="D1361" s="30" t="s">
        <v>1450</v>
      </c>
    </row>
    <row r="1362" spans="1:4" x14ac:dyDescent="0.25">
      <c r="A1362" s="27" t="s">
        <v>1300</v>
      </c>
      <c r="B1362" s="28" t="str">
        <f>VLOOKUP(A1362,'[4]Base creación proceso'!E:H,4,FALSE)</f>
        <v>DIRECCIÓN DE INFRAESTRUCTURA AEROPORTUARIA</v>
      </c>
      <c r="C1362" s="29"/>
      <c r="D1362" s="30" t="s">
        <v>1451</v>
      </c>
    </row>
    <row r="1363" spans="1:4" x14ac:dyDescent="0.25">
      <c r="A1363" s="27" t="s">
        <v>1300</v>
      </c>
      <c r="B1363" s="28" t="str">
        <f>VLOOKUP(A1363,'[4]Base creación proceso'!E:H,4,FALSE)</f>
        <v>DIRECCIÓN DE INFRAESTRUCTURA AEROPORTUARIA</v>
      </c>
      <c r="C1363" s="29"/>
      <c r="D1363" s="30" t="s">
        <v>972</v>
      </c>
    </row>
    <row r="1364" spans="1:4" x14ac:dyDescent="0.25">
      <c r="A1364" s="27" t="s">
        <v>1300</v>
      </c>
      <c r="B1364" s="28" t="str">
        <f>VLOOKUP(A1364,'[4]Base creación proceso'!E:H,4,FALSE)</f>
        <v>DIRECCIÓN DE INFRAESTRUCTURA AEROPORTUARIA</v>
      </c>
      <c r="C1364" s="29"/>
      <c r="D1364" s="30" t="s">
        <v>1452</v>
      </c>
    </row>
    <row r="1365" spans="1:4" x14ac:dyDescent="0.25">
      <c r="A1365" s="27" t="s">
        <v>1300</v>
      </c>
      <c r="B1365" s="28" t="str">
        <f>VLOOKUP(A1365,'[4]Base creación proceso'!E:H,4,FALSE)</f>
        <v>DIRECCIÓN DE INFRAESTRUCTURA AEROPORTUARIA</v>
      </c>
      <c r="C1365" s="29"/>
      <c r="D1365" s="30" t="s">
        <v>951</v>
      </c>
    </row>
    <row r="1366" spans="1:4" x14ac:dyDescent="0.25">
      <c r="A1366" s="27" t="s">
        <v>1300</v>
      </c>
      <c r="B1366" s="28" t="str">
        <f>VLOOKUP(A1366,'[4]Base creación proceso'!E:H,4,FALSE)</f>
        <v>DIRECCIÓN DE INFRAESTRUCTURA AEROPORTUARIA</v>
      </c>
      <c r="C1366" s="29"/>
      <c r="D1366" s="30" t="s">
        <v>891</v>
      </c>
    </row>
    <row r="1367" spans="1:4" x14ac:dyDescent="0.25">
      <c r="A1367" s="27" t="s">
        <v>1300</v>
      </c>
      <c r="B1367" s="28" t="str">
        <f>VLOOKUP(A1367,'[4]Base creación proceso'!E:H,4,FALSE)</f>
        <v>DIRECCIÓN DE INFRAESTRUCTURA AEROPORTUARIA</v>
      </c>
      <c r="C1367" s="29"/>
      <c r="D1367" s="30" t="s">
        <v>1229</v>
      </c>
    </row>
    <row r="1368" spans="1:4" x14ac:dyDescent="0.25">
      <c r="A1368" s="27" t="s">
        <v>1293</v>
      </c>
      <c r="B1368" s="28" t="str">
        <f>VLOOKUP(A1368,'[4]Base creación proceso'!E:H,4,FALSE)</f>
        <v>DIRECCIÓN SERVICIOS AEROPORTUARIOS</v>
      </c>
      <c r="C1368" s="29"/>
      <c r="D1368" s="30" t="s">
        <v>1390</v>
      </c>
    </row>
    <row r="1369" spans="1:4" x14ac:dyDescent="0.25">
      <c r="A1369" s="27" t="s">
        <v>1293</v>
      </c>
      <c r="B1369" s="28" t="str">
        <f>VLOOKUP(A1369,'[4]Base creación proceso'!E:H,4,FALSE)</f>
        <v>DIRECCIÓN SERVICIOS AEROPORTUARIOS</v>
      </c>
      <c r="C1369" s="29"/>
      <c r="D1369" s="30" t="s">
        <v>1453</v>
      </c>
    </row>
    <row r="1370" spans="1:4" x14ac:dyDescent="0.25">
      <c r="A1370" s="27" t="s">
        <v>1293</v>
      </c>
      <c r="B1370" s="28" t="str">
        <f>VLOOKUP(A1370,'[4]Base creación proceso'!E:H,4,FALSE)</f>
        <v>DIRECCIÓN SERVICIOS AEROPORTUARIOS</v>
      </c>
      <c r="C1370" s="29"/>
      <c r="D1370" s="30" t="s">
        <v>1454</v>
      </c>
    </row>
    <row r="1371" spans="1:4" x14ac:dyDescent="0.25">
      <c r="A1371" s="27" t="s">
        <v>1293</v>
      </c>
      <c r="B1371" s="28" t="str">
        <f>VLOOKUP(A1371,'[4]Base creación proceso'!E:H,4,FALSE)</f>
        <v>DIRECCIÓN SERVICIOS AEROPORTUARIOS</v>
      </c>
      <c r="C1371" s="29"/>
      <c r="D1371" s="30" t="s">
        <v>1455</v>
      </c>
    </row>
    <row r="1372" spans="1:4" x14ac:dyDescent="0.25">
      <c r="A1372" s="27" t="s">
        <v>1293</v>
      </c>
      <c r="B1372" s="28" t="str">
        <f>VLOOKUP(A1372,'[4]Base creación proceso'!E:H,4,FALSE)</f>
        <v>DIRECCIÓN SERVICIOS AEROPORTUARIOS</v>
      </c>
      <c r="C1372" s="29"/>
      <c r="D1372" s="30" t="s">
        <v>755</v>
      </c>
    </row>
    <row r="1373" spans="1:4" x14ac:dyDescent="0.25">
      <c r="A1373" s="27" t="s">
        <v>1293</v>
      </c>
      <c r="B1373" s="28" t="str">
        <f>VLOOKUP(A1373,'[4]Base creación proceso'!E:H,4,FALSE)</f>
        <v>DIRECCIÓN SERVICIOS AEROPORTUARIOS</v>
      </c>
      <c r="C1373" s="29"/>
      <c r="D1373" s="30" t="s">
        <v>761</v>
      </c>
    </row>
    <row r="1374" spans="1:4" x14ac:dyDescent="0.25">
      <c r="A1374" s="27" t="s">
        <v>1301</v>
      </c>
      <c r="B1374" s="28" t="str">
        <f>VLOOKUP(A1374,'[4]Base creación proceso'!E:H,4,FALSE)</f>
        <v>DIRECCIÓN DE INFRAESTRUCTURA AEROPORTUARIA</v>
      </c>
      <c r="C1374" s="29"/>
      <c r="D1374" s="30" t="s">
        <v>423</v>
      </c>
    </row>
    <row r="1375" spans="1:4" x14ac:dyDescent="0.25">
      <c r="A1375" s="27" t="s">
        <v>1301</v>
      </c>
      <c r="B1375" s="28" t="str">
        <f>VLOOKUP(A1375,'[4]Base creación proceso'!E:H,4,FALSE)</f>
        <v>DIRECCIÓN DE INFRAESTRUCTURA AEROPORTUARIA</v>
      </c>
      <c r="C1375" s="29"/>
      <c r="D1375" s="30" t="s">
        <v>1456</v>
      </c>
    </row>
    <row r="1376" spans="1:4" x14ac:dyDescent="0.25">
      <c r="A1376" s="27" t="s">
        <v>1301</v>
      </c>
      <c r="B1376" s="28" t="str">
        <f>VLOOKUP(A1376,'[4]Base creación proceso'!E:H,4,FALSE)</f>
        <v>DIRECCIÓN DE INFRAESTRUCTURA AEROPORTUARIA</v>
      </c>
      <c r="C1376" s="29"/>
      <c r="D1376" s="30" t="s">
        <v>1457</v>
      </c>
    </row>
    <row r="1377" spans="1:4" x14ac:dyDescent="0.25">
      <c r="A1377" s="27" t="s">
        <v>1301</v>
      </c>
      <c r="B1377" s="28" t="str">
        <f>VLOOKUP(A1377,'[4]Base creación proceso'!E:H,4,FALSE)</f>
        <v>DIRECCIÓN DE INFRAESTRUCTURA AEROPORTUARIA</v>
      </c>
      <c r="C1377" s="29"/>
      <c r="D1377" s="30" t="s">
        <v>1458</v>
      </c>
    </row>
    <row r="1378" spans="1:4" x14ac:dyDescent="0.25">
      <c r="A1378" s="27" t="s">
        <v>1301</v>
      </c>
      <c r="B1378" s="28" t="str">
        <f>VLOOKUP(A1378,'[4]Base creación proceso'!E:H,4,FALSE)</f>
        <v>DIRECCIÓN DE INFRAESTRUCTURA AEROPORTUARIA</v>
      </c>
      <c r="C1378" s="29"/>
      <c r="D1378" s="30" t="s">
        <v>1459</v>
      </c>
    </row>
    <row r="1379" spans="1:4" x14ac:dyDescent="0.25">
      <c r="A1379" s="27" t="s">
        <v>1301</v>
      </c>
      <c r="B1379" s="28" t="str">
        <f>VLOOKUP(A1379,'[4]Base creación proceso'!E:H,4,FALSE)</f>
        <v>DIRECCIÓN DE INFRAESTRUCTURA AEROPORTUARIA</v>
      </c>
      <c r="C1379" s="29"/>
      <c r="D1379" s="30" t="s">
        <v>1460</v>
      </c>
    </row>
    <row r="1380" spans="1:4" x14ac:dyDescent="0.25">
      <c r="A1380" s="27" t="s">
        <v>1301</v>
      </c>
      <c r="B1380" s="28" t="str">
        <f>VLOOKUP(A1380,'[4]Base creación proceso'!E:H,4,FALSE)</f>
        <v>DIRECCIÓN DE INFRAESTRUCTURA AEROPORTUARIA</v>
      </c>
      <c r="C1380" s="29"/>
      <c r="D1380" s="30" t="s">
        <v>1461</v>
      </c>
    </row>
    <row r="1381" spans="1:4" x14ac:dyDescent="0.25">
      <c r="A1381" s="27" t="s">
        <v>1301</v>
      </c>
      <c r="B1381" s="28" t="str">
        <f>VLOOKUP(A1381,'[4]Base creación proceso'!E:H,4,FALSE)</f>
        <v>DIRECCIÓN DE INFRAESTRUCTURA AEROPORTUARIA</v>
      </c>
      <c r="C1381" s="29"/>
      <c r="D1381" s="30" t="s">
        <v>1462</v>
      </c>
    </row>
    <row r="1382" spans="1:4" x14ac:dyDescent="0.25">
      <c r="A1382" s="27" t="s">
        <v>1301</v>
      </c>
      <c r="B1382" s="28" t="str">
        <f>VLOOKUP(A1382,'[4]Base creación proceso'!E:H,4,FALSE)</f>
        <v>DIRECCIÓN DE INFRAESTRUCTURA AEROPORTUARIA</v>
      </c>
      <c r="C1382" s="29"/>
      <c r="D1382" s="30" t="s">
        <v>1463</v>
      </c>
    </row>
    <row r="1383" spans="1:4" x14ac:dyDescent="0.25">
      <c r="A1383" s="27" t="s">
        <v>1301</v>
      </c>
      <c r="B1383" s="28" t="str">
        <f>VLOOKUP(A1383,'[4]Base creación proceso'!E:H,4,FALSE)</f>
        <v>DIRECCIÓN DE INFRAESTRUCTURA AEROPORTUARIA</v>
      </c>
      <c r="C1383" s="29"/>
      <c r="D1383" s="30" t="s">
        <v>1464</v>
      </c>
    </row>
    <row r="1384" spans="1:4" x14ac:dyDescent="0.25">
      <c r="A1384" s="27" t="s">
        <v>1301</v>
      </c>
      <c r="B1384" s="28" t="str">
        <f>VLOOKUP(A1384,'[4]Base creación proceso'!E:H,4,FALSE)</f>
        <v>DIRECCIÓN DE INFRAESTRUCTURA AEROPORTUARIA</v>
      </c>
      <c r="C1384" s="29"/>
      <c r="D1384" s="30" t="s">
        <v>1465</v>
      </c>
    </row>
    <row r="1385" spans="1:4" x14ac:dyDescent="0.25">
      <c r="A1385" s="27" t="s">
        <v>1301</v>
      </c>
      <c r="B1385" s="28" t="str">
        <f>VLOOKUP(A1385,'[4]Base creación proceso'!E:H,4,FALSE)</f>
        <v>DIRECCIÓN DE INFRAESTRUCTURA AEROPORTUARIA</v>
      </c>
      <c r="C1385" s="29"/>
      <c r="D1385" s="30" t="s">
        <v>1466</v>
      </c>
    </row>
    <row r="1386" spans="1:4" x14ac:dyDescent="0.25">
      <c r="A1386" s="27" t="s">
        <v>1301</v>
      </c>
      <c r="B1386" s="28" t="str">
        <f>VLOOKUP(A1386,'[4]Base creación proceso'!E:H,4,FALSE)</f>
        <v>DIRECCIÓN DE INFRAESTRUCTURA AEROPORTUARIA</v>
      </c>
      <c r="C1386" s="29"/>
      <c r="D1386" s="30" t="s">
        <v>430</v>
      </c>
    </row>
    <row r="1387" spans="1:4" x14ac:dyDescent="0.25">
      <c r="A1387" s="27" t="s">
        <v>1301</v>
      </c>
      <c r="B1387" s="28" t="str">
        <f>VLOOKUP(A1387,'[4]Base creación proceso'!E:H,4,FALSE)</f>
        <v>DIRECCIÓN DE INFRAESTRUCTURA AEROPORTUARIA</v>
      </c>
      <c r="C1387" s="29"/>
      <c r="D1387" s="30" t="s">
        <v>1467</v>
      </c>
    </row>
    <row r="1388" spans="1:4" x14ac:dyDescent="0.25">
      <c r="A1388" s="27" t="s">
        <v>1301</v>
      </c>
      <c r="B1388" s="28" t="str">
        <f>VLOOKUP(A1388,'[4]Base creación proceso'!E:H,4,FALSE)</f>
        <v>DIRECCIÓN DE INFRAESTRUCTURA AEROPORTUARIA</v>
      </c>
      <c r="C1388" s="29"/>
      <c r="D1388" s="30" t="s">
        <v>1468</v>
      </c>
    </row>
    <row r="1389" spans="1:4" x14ac:dyDescent="0.25">
      <c r="A1389" s="27" t="s">
        <v>1301</v>
      </c>
      <c r="B1389" s="28" t="str">
        <f>VLOOKUP(A1389,'[4]Base creación proceso'!E:H,4,FALSE)</f>
        <v>DIRECCIÓN DE INFRAESTRUCTURA AEROPORTUARIA</v>
      </c>
      <c r="C1389" s="29"/>
      <c r="D1389" s="30" t="s">
        <v>1326</v>
      </c>
    </row>
    <row r="1390" spans="1:4" x14ac:dyDescent="0.25">
      <c r="A1390" s="27" t="s">
        <v>1301</v>
      </c>
      <c r="B1390" s="28" t="str">
        <f>VLOOKUP(A1390,'[4]Base creación proceso'!E:H,4,FALSE)</f>
        <v>DIRECCIÓN DE INFRAESTRUCTURA AEROPORTUARIA</v>
      </c>
      <c r="C1390" s="29"/>
      <c r="D1390" s="30" t="s">
        <v>1469</v>
      </c>
    </row>
    <row r="1391" spans="1:4" x14ac:dyDescent="0.25">
      <c r="A1391" s="27" t="s">
        <v>1301</v>
      </c>
      <c r="B1391" s="28" t="str">
        <f>VLOOKUP(A1391,'[4]Base creación proceso'!E:H,4,FALSE)</f>
        <v>DIRECCIÓN DE INFRAESTRUCTURA AEROPORTUARIA</v>
      </c>
      <c r="C1391" s="29"/>
      <c r="D1391" s="30" t="s">
        <v>1225</v>
      </c>
    </row>
    <row r="1392" spans="1:4" x14ac:dyDescent="0.25">
      <c r="A1392" s="27" t="s">
        <v>1301</v>
      </c>
      <c r="B1392" s="28" t="str">
        <f>VLOOKUP(A1392,'[4]Base creación proceso'!E:H,4,FALSE)</f>
        <v>DIRECCIÓN DE INFRAESTRUCTURA AEROPORTUARIA</v>
      </c>
      <c r="C1392" s="29"/>
      <c r="D1392" s="30" t="s">
        <v>1470</v>
      </c>
    </row>
    <row r="1393" spans="1:4" x14ac:dyDescent="0.25">
      <c r="A1393" s="27" t="s">
        <v>1301</v>
      </c>
      <c r="B1393" s="28" t="str">
        <f>VLOOKUP(A1393,'[4]Base creación proceso'!E:H,4,FALSE)</f>
        <v>DIRECCIÓN DE INFRAESTRUCTURA AEROPORTUARIA</v>
      </c>
      <c r="C1393" s="29"/>
      <c r="D1393" s="30" t="s">
        <v>1471</v>
      </c>
    </row>
    <row r="1394" spans="1:4" x14ac:dyDescent="0.25">
      <c r="A1394" s="27" t="s">
        <v>1301</v>
      </c>
      <c r="B1394" s="28" t="str">
        <f>VLOOKUP(A1394,'[4]Base creación proceso'!E:H,4,FALSE)</f>
        <v>DIRECCIÓN DE INFRAESTRUCTURA AEROPORTUARIA</v>
      </c>
      <c r="C1394" s="29"/>
      <c r="D1394" s="30" t="s">
        <v>1472</v>
      </c>
    </row>
    <row r="1395" spans="1:4" x14ac:dyDescent="0.25">
      <c r="A1395" s="27" t="s">
        <v>1301</v>
      </c>
      <c r="B1395" s="28" t="str">
        <f>VLOOKUP(A1395,'[4]Base creación proceso'!E:H,4,FALSE)</f>
        <v>DIRECCIÓN DE INFRAESTRUCTURA AEROPORTUARIA</v>
      </c>
      <c r="C1395" s="29"/>
      <c r="D1395" s="30" t="s">
        <v>1473</v>
      </c>
    </row>
    <row r="1396" spans="1:4" x14ac:dyDescent="0.25">
      <c r="A1396" s="27" t="s">
        <v>1301</v>
      </c>
      <c r="B1396" s="28" t="str">
        <f>VLOOKUP(A1396,'[4]Base creación proceso'!E:H,4,FALSE)</f>
        <v>DIRECCIÓN DE INFRAESTRUCTURA AEROPORTUARIA</v>
      </c>
      <c r="C1396" s="29"/>
      <c r="D1396" s="30" t="s">
        <v>1474</v>
      </c>
    </row>
    <row r="1397" spans="1:4" x14ac:dyDescent="0.25">
      <c r="A1397" s="27" t="s">
        <v>1301</v>
      </c>
      <c r="B1397" s="28" t="str">
        <f>VLOOKUP(A1397,'[4]Base creación proceso'!E:H,4,FALSE)</f>
        <v>DIRECCIÓN DE INFRAESTRUCTURA AEROPORTUARIA</v>
      </c>
      <c r="C1397" s="29"/>
      <c r="D1397" s="30" t="s">
        <v>1475</v>
      </c>
    </row>
    <row r="1398" spans="1:4" x14ac:dyDescent="0.25">
      <c r="A1398" s="27" t="s">
        <v>1301</v>
      </c>
      <c r="B1398" s="28" t="str">
        <f>VLOOKUP(A1398,'[4]Base creación proceso'!E:H,4,FALSE)</f>
        <v>DIRECCIÓN DE INFRAESTRUCTURA AEROPORTUARIA</v>
      </c>
      <c r="C1398" s="29"/>
      <c r="D1398" s="30" t="s">
        <v>1476</v>
      </c>
    </row>
    <row r="1399" spans="1:4" x14ac:dyDescent="0.25">
      <c r="A1399" s="27" t="s">
        <v>1302</v>
      </c>
      <c r="B1399" s="28" t="str">
        <f>VLOOKUP(A1399,'[4]Base creación proceso'!E:H,4,FALSE)</f>
        <v>DIRECCIÓN SERVICIOS AEROPORTUARIOS</v>
      </c>
      <c r="C1399" s="29"/>
      <c r="D1399" s="30" t="s">
        <v>1477</v>
      </c>
    </row>
    <row r="1400" spans="1:4" x14ac:dyDescent="0.25">
      <c r="A1400" s="27" t="s">
        <v>1302</v>
      </c>
      <c r="B1400" s="28" t="str">
        <f>VLOOKUP(A1400,'[4]Base creación proceso'!E:H,4,FALSE)</f>
        <v>DIRECCIÓN SERVICIOS AEROPORTUARIOS</v>
      </c>
      <c r="C1400" s="29"/>
      <c r="D1400" s="30" t="s">
        <v>1478</v>
      </c>
    </row>
    <row r="1401" spans="1:4" x14ac:dyDescent="0.25">
      <c r="A1401" s="27" t="s">
        <v>1302</v>
      </c>
      <c r="B1401" s="28" t="str">
        <f>VLOOKUP(A1401,'[4]Base creación proceso'!E:H,4,FALSE)</f>
        <v>DIRECCIÓN SERVICIOS AEROPORTUARIOS</v>
      </c>
      <c r="C1401" s="29"/>
      <c r="D1401" s="30" t="s">
        <v>1479</v>
      </c>
    </row>
    <row r="1402" spans="1:4" x14ac:dyDescent="0.25">
      <c r="A1402" s="27" t="s">
        <v>1302</v>
      </c>
      <c r="B1402" s="28" t="str">
        <f>VLOOKUP(A1402,'[4]Base creación proceso'!E:H,4,FALSE)</f>
        <v>DIRECCIÓN SERVICIOS AEROPORTUARIOS</v>
      </c>
      <c r="C1402" s="29"/>
      <c r="D1402" s="30" t="s">
        <v>1480</v>
      </c>
    </row>
    <row r="1403" spans="1:4" x14ac:dyDescent="0.25">
      <c r="A1403" s="27" t="s">
        <v>1302</v>
      </c>
      <c r="B1403" s="28" t="str">
        <f>VLOOKUP(A1403,'[4]Base creación proceso'!E:H,4,FALSE)</f>
        <v>DIRECCIÓN SERVICIOS AEROPORTUARIOS</v>
      </c>
      <c r="C1403" s="29"/>
      <c r="D1403" s="30" t="s">
        <v>1481</v>
      </c>
    </row>
    <row r="1404" spans="1:4" x14ac:dyDescent="0.25">
      <c r="A1404" s="27" t="s">
        <v>1302</v>
      </c>
      <c r="B1404" s="28" t="str">
        <f>VLOOKUP(A1404,'[4]Base creación proceso'!E:H,4,FALSE)</f>
        <v>DIRECCIÓN SERVICIOS AEROPORTUARIOS</v>
      </c>
      <c r="C1404" s="29"/>
      <c r="D1404" s="30" t="s">
        <v>1482</v>
      </c>
    </row>
    <row r="1405" spans="1:4" x14ac:dyDescent="0.25">
      <c r="A1405" s="27" t="s">
        <v>1302</v>
      </c>
      <c r="B1405" s="28" t="str">
        <f>VLOOKUP(A1405,'[4]Base creación proceso'!E:H,4,FALSE)</f>
        <v>DIRECCIÓN SERVICIOS AEROPORTUARIOS</v>
      </c>
      <c r="C1405" s="29"/>
      <c r="D1405" s="30" t="s">
        <v>1483</v>
      </c>
    </row>
    <row r="1406" spans="1:4" x14ac:dyDescent="0.25">
      <c r="A1406" s="27" t="s">
        <v>1303</v>
      </c>
      <c r="B1406" s="28" t="str">
        <f>VLOOKUP(A1406,'[4]Base creación proceso'!E:H,4,FALSE)</f>
        <v>GRUPO GESTIÓN AMBIENTAL Y CONTROL FAUNA</v>
      </c>
      <c r="C1406" s="29"/>
      <c r="D1406" s="30" t="s">
        <v>1484</v>
      </c>
    </row>
    <row r="1407" spans="1:4" x14ac:dyDescent="0.25">
      <c r="A1407" s="27" t="s">
        <v>1303</v>
      </c>
      <c r="B1407" s="28" t="str">
        <f>VLOOKUP(A1407,'[4]Base creación proceso'!E:H,4,FALSE)</f>
        <v>GRUPO GESTIÓN AMBIENTAL Y CONTROL FAUNA</v>
      </c>
      <c r="C1407" s="29"/>
      <c r="D1407" s="30" t="s">
        <v>1485</v>
      </c>
    </row>
    <row r="1408" spans="1:4" x14ac:dyDescent="0.25">
      <c r="A1408" s="27" t="s">
        <v>1303</v>
      </c>
      <c r="B1408" s="28" t="str">
        <f>VLOOKUP(A1408,'[4]Base creación proceso'!E:H,4,FALSE)</f>
        <v>GRUPO GESTIÓN AMBIENTAL Y CONTROL FAUNA</v>
      </c>
      <c r="C1408" s="29"/>
      <c r="D1408" s="30" t="s">
        <v>1486</v>
      </c>
    </row>
    <row r="1409" spans="1:4" x14ac:dyDescent="0.25">
      <c r="A1409" s="27" t="s">
        <v>1303</v>
      </c>
      <c r="B1409" s="28" t="str">
        <f>VLOOKUP(A1409,'[4]Base creación proceso'!E:H,4,FALSE)</f>
        <v>GRUPO GESTIÓN AMBIENTAL Y CONTROL FAUNA</v>
      </c>
      <c r="C1409" s="29"/>
      <c r="D1409" s="30" t="s">
        <v>1487</v>
      </c>
    </row>
    <row r="1410" spans="1:4" x14ac:dyDescent="0.25">
      <c r="A1410" s="27" t="s">
        <v>1303</v>
      </c>
      <c r="B1410" s="28" t="str">
        <f>VLOOKUP(A1410,'[4]Base creación proceso'!E:H,4,FALSE)</f>
        <v>GRUPO GESTIÓN AMBIENTAL Y CONTROL FAUNA</v>
      </c>
      <c r="C1410" s="29"/>
      <c r="D1410" s="30" t="s">
        <v>1488</v>
      </c>
    </row>
    <row r="1411" spans="1:4" x14ac:dyDescent="0.25">
      <c r="A1411" s="27" t="s">
        <v>1303</v>
      </c>
      <c r="B1411" s="28" t="str">
        <f>VLOOKUP(A1411,'[4]Base creación proceso'!E:H,4,FALSE)</f>
        <v>GRUPO GESTIÓN AMBIENTAL Y CONTROL FAUNA</v>
      </c>
      <c r="C1411" s="29"/>
      <c r="D1411" s="30" t="s">
        <v>1489</v>
      </c>
    </row>
    <row r="1412" spans="1:4" x14ac:dyDescent="0.25">
      <c r="A1412" s="27" t="s">
        <v>1303</v>
      </c>
      <c r="B1412" s="28" t="str">
        <f>VLOOKUP(A1412,'[4]Base creación proceso'!E:H,4,FALSE)</f>
        <v>GRUPO GESTIÓN AMBIENTAL Y CONTROL FAUNA</v>
      </c>
      <c r="C1412" s="29"/>
      <c r="D1412" s="30" t="s">
        <v>1490</v>
      </c>
    </row>
    <row r="1413" spans="1:4" x14ac:dyDescent="0.25">
      <c r="A1413" s="27" t="s">
        <v>1303</v>
      </c>
      <c r="B1413" s="28" t="str">
        <f>VLOOKUP(A1413,'[4]Base creación proceso'!E:H,4,FALSE)</f>
        <v>GRUPO GESTIÓN AMBIENTAL Y CONTROL FAUNA</v>
      </c>
      <c r="C1413" s="29"/>
      <c r="D1413" s="30" t="s">
        <v>1491</v>
      </c>
    </row>
    <row r="1414" spans="1:4" x14ac:dyDescent="0.25">
      <c r="A1414" s="27" t="s">
        <v>1303</v>
      </c>
      <c r="B1414" s="28" t="str">
        <f>VLOOKUP(A1414,'[4]Base creación proceso'!E:H,4,FALSE)</f>
        <v>GRUPO GESTIÓN AMBIENTAL Y CONTROL FAUNA</v>
      </c>
      <c r="C1414" s="29"/>
      <c r="D1414" s="30" t="s">
        <v>1492</v>
      </c>
    </row>
    <row r="1415" spans="1:4" x14ac:dyDescent="0.25">
      <c r="A1415" s="27" t="s">
        <v>1303</v>
      </c>
      <c r="B1415" s="28" t="str">
        <f>VLOOKUP(A1415,'[4]Base creación proceso'!E:H,4,FALSE)</f>
        <v>GRUPO GESTIÓN AMBIENTAL Y CONTROL FAUNA</v>
      </c>
      <c r="C1415" s="29"/>
      <c r="D1415" s="30" t="s">
        <v>1493</v>
      </c>
    </row>
    <row r="1416" spans="1:4" x14ac:dyDescent="0.25">
      <c r="A1416" s="27" t="s">
        <v>1304</v>
      </c>
      <c r="B1416" s="28" t="str">
        <f>VLOOKUP(A1416,'[4]Base creación proceso'!E:H,4,FALSE)</f>
        <v>DIRECCIÓN DE INFRAESTRUCTURA AEROPORTUARIA</v>
      </c>
      <c r="C1416" s="29"/>
      <c r="D1416" s="30"/>
    </row>
    <row r="1417" spans="1:4" x14ac:dyDescent="0.25">
      <c r="A1417" s="27" t="s">
        <v>1304</v>
      </c>
      <c r="B1417" s="28" t="str">
        <f>VLOOKUP(A1417,'[4]Base creación proceso'!E:H,4,FALSE)</f>
        <v>DIRECCIÓN DE INFRAESTRUCTURA AEROPORTUARIA</v>
      </c>
      <c r="C1417" s="29"/>
      <c r="D1417" s="30"/>
    </row>
    <row r="1418" spans="1:4" x14ac:dyDescent="0.25">
      <c r="A1418" s="27" t="s">
        <v>1304</v>
      </c>
      <c r="B1418" s="28" t="str">
        <f>VLOOKUP(A1418,'[4]Base creación proceso'!E:H,4,FALSE)</f>
        <v>DIRECCIÓN DE INFRAESTRUCTURA AEROPORTUARIA</v>
      </c>
      <c r="C1418" s="29"/>
      <c r="D1418" s="30"/>
    </row>
    <row r="1419" spans="1:4" x14ac:dyDescent="0.25">
      <c r="A1419" s="27" t="s">
        <v>1304</v>
      </c>
      <c r="B1419" s="28" t="str">
        <f>VLOOKUP(A1419,'[4]Base creación proceso'!E:H,4,FALSE)</f>
        <v>DIRECCIÓN DE INFRAESTRUCTURA AEROPORTUARIA</v>
      </c>
      <c r="C1419" s="29"/>
      <c r="D1419" s="30"/>
    </row>
    <row r="1420" spans="1:4" x14ac:dyDescent="0.25">
      <c r="A1420" s="27" t="s">
        <v>1304</v>
      </c>
      <c r="B1420" s="28" t="str">
        <f>VLOOKUP(A1420,'[4]Base creación proceso'!E:H,4,FALSE)</f>
        <v>DIRECCIÓN DE INFRAESTRUCTURA AEROPORTUARIA</v>
      </c>
      <c r="C1420" s="29"/>
      <c r="D1420" s="30"/>
    </row>
    <row r="1421" spans="1:4" x14ac:dyDescent="0.25">
      <c r="A1421" s="27" t="s">
        <v>1304</v>
      </c>
      <c r="B1421" s="28" t="str">
        <f>VLOOKUP(A1421,'[4]Base creación proceso'!E:H,4,FALSE)</f>
        <v>DIRECCIÓN DE INFRAESTRUCTURA AEROPORTUARIA</v>
      </c>
      <c r="C1421" s="29"/>
      <c r="D1421" s="30"/>
    </row>
    <row r="1422" spans="1:4" x14ac:dyDescent="0.25">
      <c r="A1422" s="27" t="s">
        <v>1304</v>
      </c>
      <c r="B1422" s="28" t="str">
        <f>VLOOKUP(A1422,'[4]Base creación proceso'!E:H,4,FALSE)</f>
        <v>DIRECCIÓN DE INFRAESTRUCTURA AEROPORTUARIA</v>
      </c>
      <c r="C1422" s="29"/>
      <c r="D1422" s="30"/>
    </row>
    <row r="1423" spans="1:4" x14ac:dyDescent="0.25">
      <c r="A1423" s="27" t="s">
        <v>1304</v>
      </c>
      <c r="B1423" s="28" t="str">
        <f>VLOOKUP(A1423,'[4]Base creación proceso'!E:H,4,FALSE)</f>
        <v>DIRECCIÓN DE INFRAESTRUCTURA AEROPORTUARIA</v>
      </c>
      <c r="C1423" s="29"/>
      <c r="D1423" s="30"/>
    </row>
    <row r="1424" spans="1:4" x14ac:dyDescent="0.25">
      <c r="A1424" s="27" t="s">
        <v>1304</v>
      </c>
      <c r="B1424" s="28" t="str">
        <f>VLOOKUP(A1424,'[4]Base creación proceso'!E:H,4,FALSE)</f>
        <v>DIRECCIÓN DE INFRAESTRUCTURA AEROPORTUARIA</v>
      </c>
      <c r="C1424" s="29"/>
      <c r="D1424" s="30"/>
    </row>
    <row r="1425" spans="1:4" x14ac:dyDescent="0.25">
      <c r="A1425" s="27" t="s">
        <v>1304</v>
      </c>
      <c r="B1425" s="28" t="str">
        <f>VLOOKUP(A1425,'[4]Base creación proceso'!E:H,4,FALSE)</f>
        <v>DIRECCIÓN DE INFRAESTRUCTURA AEROPORTUARIA</v>
      </c>
      <c r="C1425" s="29"/>
      <c r="D1425" s="30"/>
    </row>
    <row r="1426" spans="1:4" x14ac:dyDescent="0.25">
      <c r="A1426" s="27" t="s">
        <v>1304</v>
      </c>
      <c r="B1426" s="28" t="str">
        <f>VLOOKUP(A1426,'[4]Base creación proceso'!E:H,4,FALSE)</f>
        <v>DIRECCIÓN DE INFRAESTRUCTURA AEROPORTUARIA</v>
      </c>
      <c r="C1426" s="29"/>
      <c r="D1426" s="30"/>
    </row>
    <row r="1427" spans="1:4" x14ac:dyDescent="0.25">
      <c r="A1427" s="27" t="s">
        <v>227</v>
      </c>
      <c r="B1427" s="28" t="str">
        <f>VLOOKUP(A1427,'[4]Base creación proceso'!E:H,4,FALSE)</f>
        <v>REGIONAL VALLE</v>
      </c>
      <c r="C1427" s="29">
        <v>830007133</v>
      </c>
      <c r="D1427" s="30" t="s">
        <v>228</v>
      </c>
    </row>
    <row r="1428" spans="1:4" x14ac:dyDescent="0.25">
      <c r="A1428" s="27" t="s">
        <v>227</v>
      </c>
      <c r="B1428" s="28" t="str">
        <f>VLOOKUP(A1428,'[4]Base creación proceso'!E:H,4,FALSE)</f>
        <v>REGIONAL VALLE</v>
      </c>
      <c r="C1428" s="29">
        <v>830097194</v>
      </c>
      <c r="D1428" s="30" t="s">
        <v>229</v>
      </c>
    </row>
    <row r="1429" spans="1:4" x14ac:dyDescent="0.25">
      <c r="A1429" s="27" t="s">
        <v>227</v>
      </c>
      <c r="B1429" s="28" t="str">
        <f>VLOOKUP(A1429,'[4]Base creación proceso'!E:H,4,FALSE)</f>
        <v>REGIONAL VALLE</v>
      </c>
      <c r="C1429" s="29">
        <v>900846370</v>
      </c>
      <c r="D1429" s="30" t="s">
        <v>230</v>
      </c>
    </row>
    <row r="1430" spans="1:4" x14ac:dyDescent="0.25">
      <c r="A1430" s="27" t="s">
        <v>227</v>
      </c>
      <c r="B1430" s="28" t="str">
        <f>VLOOKUP(A1430,'[4]Base creación proceso'!E:H,4,FALSE)</f>
        <v>REGIONAL VALLE</v>
      </c>
      <c r="C1430" s="29">
        <v>900712185</v>
      </c>
      <c r="D1430" s="30" t="s">
        <v>231</v>
      </c>
    </row>
    <row r="1431" spans="1:4" x14ac:dyDescent="0.25">
      <c r="A1431" s="27" t="s">
        <v>232</v>
      </c>
      <c r="B1431" s="28" t="str">
        <f>VLOOKUP(A1431,'[4]Base creación proceso'!E:H,4,FALSE)</f>
        <v>REGIONAL VALLE</v>
      </c>
      <c r="C1431" s="29">
        <v>800254161</v>
      </c>
      <c r="D1431" s="30" t="s">
        <v>1494</v>
      </c>
    </row>
    <row r="1432" spans="1:4" x14ac:dyDescent="0.25">
      <c r="A1432" s="27" t="s">
        <v>232</v>
      </c>
      <c r="B1432" s="28" t="str">
        <f>VLOOKUP(A1432,'[4]Base creación proceso'!E:H,4,FALSE)</f>
        <v>REGIONAL VALLE</v>
      </c>
      <c r="C1432" s="29">
        <v>9003329343</v>
      </c>
      <c r="D1432" s="30" t="s">
        <v>234</v>
      </c>
    </row>
    <row r="1433" spans="1:4" x14ac:dyDescent="0.25">
      <c r="A1433" s="27" t="s">
        <v>232</v>
      </c>
      <c r="B1433" s="28" t="str">
        <f>VLOOKUP(A1433,'[4]Base creación proceso'!E:H,4,FALSE)</f>
        <v>REGIONAL VALLE</v>
      </c>
      <c r="C1433" s="29">
        <v>830111836</v>
      </c>
      <c r="D1433" s="30" t="s">
        <v>235</v>
      </c>
    </row>
    <row r="1434" spans="1:4" x14ac:dyDescent="0.25">
      <c r="A1434" s="27" t="s">
        <v>232</v>
      </c>
      <c r="B1434" s="28" t="str">
        <f>VLOOKUP(A1434,'[4]Base creación proceso'!E:H,4,FALSE)</f>
        <v>REGIONAL VALLE</v>
      </c>
      <c r="C1434" s="29">
        <v>901147737</v>
      </c>
      <c r="D1434" s="30" t="s">
        <v>236</v>
      </c>
    </row>
    <row r="1435" spans="1:4" x14ac:dyDescent="0.25">
      <c r="A1435" s="27" t="s">
        <v>237</v>
      </c>
      <c r="B1435" s="28" t="str">
        <f>VLOOKUP(A1435,'[4]Base creación proceso'!E:H,4,FALSE)</f>
        <v>REGIONAL VALLE</v>
      </c>
      <c r="C1435" s="29">
        <v>900226716</v>
      </c>
      <c r="D1435" s="30" t="s">
        <v>238</v>
      </c>
    </row>
    <row r="1436" spans="1:4" x14ac:dyDescent="0.25">
      <c r="A1436" s="27" t="s">
        <v>237</v>
      </c>
      <c r="B1436" s="28" t="str">
        <f>VLOOKUP(A1436,'[4]Base creación proceso'!E:H,4,FALSE)</f>
        <v>REGIONAL VALLE</v>
      </c>
      <c r="C1436" s="29">
        <v>9013819400</v>
      </c>
      <c r="D1436" s="30" t="s">
        <v>239</v>
      </c>
    </row>
    <row r="1437" spans="1:4" x14ac:dyDescent="0.25">
      <c r="A1437" s="27" t="s">
        <v>242</v>
      </c>
      <c r="B1437" s="28" t="str">
        <f>VLOOKUP(A1437,'[4]Base creación proceso'!E:H,4,FALSE)</f>
        <v>REGIONAL VALLE</v>
      </c>
      <c r="C1437" s="29">
        <v>900374639</v>
      </c>
      <c r="D1437" s="30" t="s">
        <v>243</v>
      </c>
    </row>
    <row r="1438" spans="1:4" x14ac:dyDescent="0.25">
      <c r="A1438" s="27" t="s">
        <v>242</v>
      </c>
      <c r="B1438" s="28" t="str">
        <f>VLOOKUP(A1438,'[4]Base creación proceso'!E:H,4,FALSE)</f>
        <v>REGIONAL VALLE</v>
      </c>
      <c r="C1438" s="29">
        <v>805007211</v>
      </c>
      <c r="D1438" s="30" t="s">
        <v>1495</v>
      </c>
    </row>
    <row r="1439" spans="1:4" x14ac:dyDescent="0.25">
      <c r="A1439" s="27" t="s">
        <v>242</v>
      </c>
      <c r="B1439" s="28" t="str">
        <f>VLOOKUP(A1439,'[4]Base creación proceso'!E:H,4,FALSE)</f>
        <v>REGIONAL VALLE</v>
      </c>
      <c r="C1439" s="29">
        <v>800250918</v>
      </c>
      <c r="D1439" s="30" t="s">
        <v>245</v>
      </c>
    </row>
    <row r="1440" spans="1:4" x14ac:dyDescent="0.25">
      <c r="A1440" s="27" t="s">
        <v>242</v>
      </c>
      <c r="B1440" s="28" t="str">
        <f>VLOOKUP(A1440,'[4]Base creación proceso'!E:H,4,FALSE)</f>
        <v>REGIONAL VALLE</v>
      </c>
      <c r="C1440" s="29">
        <v>900381226</v>
      </c>
      <c r="D1440" s="30" t="s">
        <v>246</v>
      </c>
    </row>
    <row r="1441" spans="1:4" x14ac:dyDescent="0.25">
      <c r="A1441" s="27" t="s">
        <v>247</v>
      </c>
      <c r="B1441" s="28" t="str">
        <f>VLOOKUP(A1441,'[4]Base creación proceso'!E:H,4,FALSE)</f>
        <v>REGIONAL VALLE</v>
      </c>
      <c r="C1441" s="29">
        <v>901346888</v>
      </c>
      <c r="D1441" s="30" t="s">
        <v>248</v>
      </c>
    </row>
    <row r="1442" spans="1:4" x14ac:dyDescent="0.25">
      <c r="A1442" s="27" t="s">
        <v>247</v>
      </c>
      <c r="B1442" s="28" t="str">
        <f>VLOOKUP(A1442,'[4]Base creación proceso'!E:H,4,FALSE)</f>
        <v>REGIONAL VALLE</v>
      </c>
      <c r="C1442" s="29">
        <v>901241829</v>
      </c>
      <c r="D1442" s="30" t="s">
        <v>249</v>
      </c>
    </row>
    <row r="1443" spans="1:4" x14ac:dyDescent="0.25">
      <c r="A1443" s="27" t="s">
        <v>247</v>
      </c>
      <c r="B1443" s="28" t="str">
        <f>VLOOKUP(A1443,'[4]Base creación proceso'!E:H,4,FALSE)</f>
        <v>REGIONAL VALLE</v>
      </c>
      <c r="C1443" s="29">
        <v>901354136</v>
      </c>
      <c r="D1443" s="30" t="s">
        <v>250</v>
      </c>
    </row>
    <row r="1444" spans="1:4" x14ac:dyDescent="0.25">
      <c r="A1444" s="27" t="s">
        <v>247</v>
      </c>
      <c r="B1444" s="28" t="str">
        <f>VLOOKUP(A1444,'[4]Base creación proceso'!E:H,4,FALSE)</f>
        <v>REGIONAL VALLE</v>
      </c>
      <c r="C1444" s="29">
        <v>900846370</v>
      </c>
      <c r="D1444" s="30" t="s">
        <v>251</v>
      </c>
    </row>
    <row r="1445" spans="1:4" x14ac:dyDescent="0.25">
      <c r="A1445" s="27" t="s">
        <v>252</v>
      </c>
      <c r="B1445" s="28" t="str">
        <f>VLOOKUP(A1445,'[4]Base creación proceso'!E:H,4,FALSE)</f>
        <v>REGIONAL VALLE</v>
      </c>
      <c r="C1445" s="29">
        <v>900185158</v>
      </c>
      <c r="D1445" s="30" t="s">
        <v>1496</v>
      </c>
    </row>
    <row r="1446" spans="1:4" x14ac:dyDescent="0.25">
      <c r="A1446" s="27" t="s">
        <v>240</v>
      </c>
      <c r="B1446" s="28" t="str">
        <f>VLOOKUP(A1446,'[4]Base creación proceso'!E:H,4,FALSE)</f>
        <v>REGIONAL VALLE</v>
      </c>
      <c r="C1446" s="29">
        <v>10141207</v>
      </c>
      <c r="D1446" s="30" t="s">
        <v>241</v>
      </c>
    </row>
    <row r="1447" spans="1:4" x14ac:dyDescent="0.25">
      <c r="A1447" s="27" t="s">
        <v>254</v>
      </c>
      <c r="B1447" s="28" t="str">
        <f>VLOOKUP(A1447,'[4]Base creación proceso'!E:H,4,FALSE)</f>
        <v>REGIONAL VALLE</v>
      </c>
      <c r="C1447" s="29">
        <v>800219876</v>
      </c>
      <c r="D1447" s="30" t="s">
        <v>255</v>
      </c>
    </row>
    <row r="1448" spans="1:4" x14ac:dyDescent="0.25">
      <c r="A1448" s="27" t="s">
        <v>254</v>
      </c>
      <c r="B1448" s="28" t="str">
        <f>VLOOKUP(A1448,'[4]Base creación proceso'!E:H,4,FALSE)</f>
        <v>REGIONAL VALLE</v>
      </c>
      <c r="C1448" s="29">
        <v>800112214</v>
      </c>
      <c r="D1448" s="30" t="s">
        <v>256</v>
      </c>
    </row>
    <row r="1449" spans="1:4" x14ac:dyDescent="0.25">
      <c r="A1449" s="27" t="s">
        <v>257</v>
      </c>
      <c r="B1449" s="28" t="str">
        <f>VLOOKUP(A1449,'[4]Base creación proceso'!E:H,4,FALSE)</f>
        <v>REGIONAL VALLE</v>
      </c>
      <c r="C1449" s="29">
        <v>91493486</v>
      </c>
      <c r="D1449" s="30" t="s">
        <v>258</v>
      </c>
    </row>
    <row r="1450" spans="1:4" x14ac:dyDescent="0.25">
      <c r="A1450" s="27" t="s">
        <v>257</v>
      </c>
      <c r="B1450" s="28" t="str">
        <f>VLOOKUP(A1450,'[4]Base creación proceso'!E:H,4,FALSE)</f>
        <v>REGIONAL VALLE</v>
      </c>
      <c r="C1450" s="29">
        <v>900772722</v>
      </c>
      <c r="D1450" s="30" t="s">
        <v>259</v>
      </c>
    </row>
    <row r="1451" spans="1:4" x14ac:dyDescent="0.25">
      <c r="A1451" s="27" t="s">
        <v>257</v>
      </c>
      <c r="B1451" s="28" t="str">
        <f>VLOOKUP(A1451,'[4]Base creación proceso'!E:H,4,FALSE)</f>
        <v>REGIONAL VALLE</v>
      </c>
      <c r="C1451" s="29">
        <v>18497037</v>
      </c>
      <c r="D1451" s="30" t="s">
        <v>260</v>
      </c>
    </row>
    <row r="1452" spans="1:4" x14ac:dyDescent="0.25">
      <c r="A1452" s="27" t="s">
        <v>257</v>
      </c>
      <c r="B1452" s="28" t="str">
        <f>VLOOKUP(A1452,'[4]Base creación proceso'!E:H,4,FALSE)</f>
        <v>REGIONAL VALLE</v>
      </c>
      <c r="C1452" s="29">
        <v>8300935451</v>
      </c>
      <c r="D1452" s="30" t="s">
        <v>261</v>
      </c>
    </row>
    <row r="1453" spans="1:4" x14ac:dyDescent="0.25">
      <c r="A1453" s="27" t="s">
        <v>257</v>
      </c>
      <c r="B1453" s="28" t="str">
        <f>VLOOKUP(A1453,'[4]Base creación proceso'!E:H,4,FALSE)</f>
        <v>REGIONAL VALLE</v>
      </c>
      <c r="C1453" s="29">
        <v>9005114713</v>
      </c>
      <c r="D1453" s="30" t="s">
        <v>262</v>
      </c>
    </row>
    <row r="1454" spans="1:4" x14ac:dyDescent="0.25">
      <c r="A1454" s="27" t="s">
        <v>257</v>
      </c>
      <c r="B1454" s="28" t="str">
        <f>VLOOKUP(A1454,'[4]Base creación proceso'!E:H,4,FALSE)</f>
        <v>REGIONAL VALLE</v>
      </c>
      <c r="C1454" s="29" t="s">
        <v>263</v>
      </c>
      <c r="D1454" s="30" t="s">
        <v>264</v>
      </c>
    </row>
    <row r="1455" spans="1:4" x14ac:dyDescent="0.25">
      <c r="A1455" s="27" t="s">
        <v>257</v>
      </c>
      <c r="B1455" s="28" t="str">
        <f>VLOOKUP(A1455,'[4]Base creación proceso'!E:H,4,FALSE)</f>
        <v>REGIONAL VALLE</v>
      </c>
      <c r="C1455" s="29">
        <v>800189202</v>
      </c>
      <c r="D1455" s="30" t="s">
        <v>265</v>
      </c>
    </row>
    <row r="1456" spans="1:4" x14ac:dyDescent="0.25">
      <c r="A1456" s="27" t="s">
        <v>266</v>
      </c>
      <c r="B1456" s="28" t="str">
        <f>VLOOKUP(A1456,'[4]Base creación proceso'!E:H,4,FALSE)</f>
        <v>REGIONAL VALLE</v>
      </c>
      <c r="C1456" s="29">
        <v>9008072622</v>
      </c>
      <c r="D1456" s="30" t="s">
        <v>267</v>
      </c>
    </row>
    <row r="1457" spans="1:4" x14ac:dyDescent="0.25">
      <c r="A1457" s="27" t="s">
        <v>266</v>
      </c>
      <c r="B1457" s="28" t="str">
        <f>VLOOKUP(A1457,'[4]Base creación proceso'!E:H,4,FALSE)</f>
        <v>REGIONAL VALLE</v>
      </c>
      <c r="C1457" s="29">
        <v>9004590543</v>
      </c>
      <c r="D1457" s="30" t="s">
        <v>268</v>
      </c>
    </row>
    <row r="1458" spans="1:4" x14ac:dyDescent="0.25">
      <c r="A1458" s="27" t="s">
        <v>266</v>
      </c>
      <c r="B1458" s="28" t="str">
        <f>VLOOKUP(A1458,'[4]Base creación proceso'!E:H,4,FALSE)</f>
        <v>REGIONAL VALLE</v>
      </c>
      <c r="C1458" s="29">
        <v>900545202</v>
      </c>
      <c r="D1458" s="30" t="s">
        <v>52</v>
      </c>
    </row>
    <row r="1459" spans="1:4" x14ac:dyDescent="0.25">
      <c r="A1459" s="27" t="s">
        <v>266</v>
      </c>
      <c r="B1459" s="28" t="str">
        <f>VLOOKUP(A1459,'[4]Base creación proceso'!E:H,4,FALSE)</f>
        <v>REGIONAL VALLE</v>
      </c>
      <c r="C1459" s="29">
        <v>901346888</v>
      </c>
      <c r="D1459" s="30" t="s">
        <v>269</v>
      </c>
    </row>
    <row r="1460" spans="1:4" x14ac:dyDescent="0.25">
      <c r="A1460" s="27" t="s">
        <v>266</v>
      </c>
      <c r="B1460" s="28" t="str">
        <f>VLOOKUP(A1460,'[4]Base creación proceso'!E:H,4,FALSE)</f>
        <v>REGIONAL VALLE</v>
      </c>
      <c r="C1460" s="29">
        <v>9010792069</v>
      </c>
      <c r="D1460" s="30" t="s">
        <v>270</v>
      </c>
    </row>
    <row r="1461" spans="1:4" x14ac:dyDescent="0.25">
      <c r="A1461" s="27" t="s">
        <v>266</v>
      </c>
      <c r="B1461" s="28" t="str">
        <f>VLOOKUP(A1461,'[4]Base creación proceso'!E:H,4,FALSE)</f>
        <v>REGIONAL VALLE</v>
      </c>
      <c r="C1461" s="29">
        <v>9006289051</v>
      </c>
      <c r="D1461" s="30" t="s">
        <v>271</v>
      </c>
    </row>
    <row r="1462" spans="1:4" x14ac:dyDescent="0.25">
      <c r="A1462" s="27" t="s">
        <v>266</v>
      </c>
      <c r="B1462" s="28" t="str">
        <f>VLOOKUP(A1462,'[4]Base creación proceso'!E:H,4,FALSE)</f>
        <v>REGIONAL VALLE</v>
      </c>
      <c r="C1462" s="29">
        <v>901010739</v>
      </c>
      <c r="D1462" s="30" t="s">
        <v>272</v>
      </c>
    </row>
    <row r="1463" spans="1:4" x14ac:dyDescent="0.25">
      <c r="A1463" s="27" t="s">
        <v>266</v>
      </c>
      <c r="B1463" s="28" t="str">
        <f>VLOOKUP(A1463,'[4]Base creación proceso'!E:H,4,FALSE)</f>
        <v>REGIONAL VALLE</v>
      </c>
      <c r="C1463" s="29">
        <v>901010739</v>
      </c>
      <c r="D1463" s="30" t="s">
        <v>273</v>
      </c>
    </row>
    <row r="1464" spans="1:4" x14ac:dyDescent="0.25">
      <c r="A1464" s="27" t="s">
        <v>266</v>
      </c>
      <c r="B1464" s="28" t="str">
        <f>VLOOKUP(A1464,'[4]Base creación proceso'!E:H,4,FALSE)</f>
        <v>REGIONAL VALLE</v>
      </c>
      <c r="C1464" s="29">
        <v>900617570</v>
      </c>
      <c r="D1464" s="30" t="s">
        <v>274</v>
      </c>
    </row>
    <row r="1465" spans="1:4" x14ac:dyDescent="0.25">
      <c r="A1465" s="27" t="s">
        <v>266</v>
      </c>
      <c r="B1465" s="28" t="str">
        <f>VLOOKUP(A1465,'[4]Base creación proceso'!E:H,4,FALSE)</f>
        <v>REGIONAL VALLE</v>
      </c>
      <c r="C1465" s="29">
        <v>901068613</v>
      </c>
      <c r="D1465" s="30" t="s">
        <v>275</v>
      </c>
    </row>
    <row r="1466" spans="1:4" x14ac:dyDescent="0.25">
      <c r="A1466" s="27" t="s">
        <v>276</v>
      </c>
      <c r="B1466" s="28" t="str">
        <f>VLOOKUP(A1466,'[4]Base creación proceso'!E:H,4,FALSE)</f>
        <v>REGIONAL VALLE</v>
      </c>
      <c r="C1466" s="29">
        <v>900693735</v>
      </c>
      <c r="D1466" s="30" t="s">
        <v>277</v>
      </c>
    </row>
    <row r="1467" spans="1:4" x14ac:dyDescent="0.25">
      <c r="A1467" s="27" t="s">
        <v>276</v>
      </c>
      <c r="B1467" s="28" t="str">
        <f>VLOOKUP(A1467,'[4]Base creación proceso'!E:H,4,FALSE)</f>
        <v>REGIONAL VALLE</v>
      </c>
      <c r="C1467" s="29">
        <v>79768573</v>
      </c>
      <c r="D1467" s="30" t="s">
        <v>278</v>
      </c>
    </row>
    <row r="1468" spans="1:4" x14ac:dyDescent="0.25">
      <c r="A1468" s="27" t="s">
        <v>276</v>
      </c>
      <c r="B1468" s="28" t="str">
        <f>VLOOKUP(A1468,'[4]Base creación proceso'!E:H,4,FALSE)</f>
        <v>REGIONAL VALLE</v>
      </c>
      <c r="C1468" s="29"/>
      <c r="D1468" s="30" t="s">
        <v>279</v>
      </c>
    </row>
    <row r="1469" spans="1:4" x14ac:dyDescent="0.25">
      <c r="A1469" s="27" t="s">
        <v>276</v>
      </c>
      <c r="B1469" s="28" t="str">
        <f>VLOOKUP(A1469,'[4]Base creación proceso'!E:H,4,FALSE)</f>
        <v>REGIONAL VALLE</v>
      </c>
      <c r="C1469" s="29">
        <v>900617570</v>
      </c>
      <c r="D1469" s="30" t="s">
        <v>280</v>
      </c>
    </row>
    <row r="1470" spans="1:4" x14ac:dyDescent="0.25">
      <c r="A1470" s="27" t="s">
        <v>276</v>
      </c>
      <c r="B1470" s="28" t="str">
        <f>VLOOKUP(A1470,'[4]Base creación proceso'!E:H,4,FALSE)</f>
        <v>REGIONAL VALLE</v>
      </c>
      <c r="C1470" s="29"/>
      <c r="D1470" s="30" t="s">
        <v>281</v>
      </c>
    </row>
    <row r="1471" spans="1:4" x14ac:dyDescent="0.25">
      <c r="A1471" s="27" t="s">
        <v>276</v>
      </c>
      <c r="B1471" s="28" t="str">
        <f>VLOOKUP(A1471,'[4]Base creación proceso'!E:H,4,FALSE)</f>
        <v>REGIONAL VALLE</v>
      </c>
      <c r="C1471" s="29">
        <v>900962889</v>
      </c>
      <c r="D1471" s="30" t="s">
        <v>1497</v>
      </c>
    </row>
    <row r="1472" spans="1:4" x14ac:dyDescent="0.25">
      <c r="A1472" s="27" t="s">
        <v>1074</v>
      </c>
      <c r="B1472" s="28" t="str">
        <f>VLOOKUP(A1472,'[4]Base creación proceso'!E:H,4,FALSE)</f>
        <v>REGIONAL VALLE</v>
      </c>
      <c r="C1472" s="29">
        <v>800219876</v>
      </c>
      <c r="D1472" s="30" t="s">
        <v>255</v>
      </c>
    </row>
    <row r="1473" spans="1:4" x14ac:dyDescent="0.25">
      <c r="A1473" s="27" t="s">
        <v>1075</v>
      </c>
      <c r="B1473" s="28" t="str">
        <f>VLOOKUP(A1473,'[4]Base creación proceso'!E:H,4,FALSE)</f>
        <v>REGIONAL VALLE</v>
      </c>
      <c r="C1473" s="29">
        <v>900327815</v>
      </c>
      <c r="D1473" s="30" t="s">
        <v>181</v>
      </c>
    </row>
    <row r="1474" spans="1:4" x14ac:dyDescent="0.25">
      <c r="A1474" s="27" t="s">
        <v>1075</v>
      </c>
      <c r="B1474" s="28" t="str">
        <f>VLOOKUP(A1474,'[4]Base creación proceso'!E:H,4,FALSE)</f>
        <v>REGIONAL VALLE</v>
      </c>
      <c r="C1474" s="29">
        <v>900531929</v>
      </c>
      <c r="D1474" s="30" t="s">
        <v>177</v>
      </c>
    </row>
    <row r="1475" spans="1:4" x14ac:dyDescent="0.25">
      <c r="A1475" s="27" t="s">
        <v>1075</v>
      </c>
      <c r="B1475" s="28" t="str">
        <f>VLOOKUP(A1475,'[4]Base creación proceso'!E:H,4,FALSE)</f>
        <v>REGIONAL VALLE</v>
      </c>
      <c r="C1475" s="29">
        <v>900214321</v>
      </c>
      <c r="D1475" s="30" t="s">
        <v>1076</v>
      </c>
    </row>
    <row r="1476" spans="1:4" x14ac:dyDescent="0.25">
      <c r="A1476" s="27" t="s">
        <v>1075</v>
      </c>
      <c r="B1476" s="28" t="str">
        <f>VLOOKUP(A1476,'[4]Base creación proceso'!E:H,4,FALSE)</f>
        <v>REGIONAL VALLE</v>
      </c>
      <c r="C1476" s="29">
        <v>900715081</v>
      </c>
      <c r="D1476" s="30" t="s">
        <v>1077</v>
      </c>
    </row>
    <row r="1477" spans="1:4" x14ac:dyDescent="0.25">
      <c r="A1477" s="27" t="s">
        <v>1075</v>
      </c>
      <c r="B1477" s="28" t="str">
        <f>VLOOKUP(A1477,'[4]Base creación proceso'!E:H,4,FALSE)</f>
        <v>REGIONAL VALLE</v>
      </c>
      <c r="C1477" s="29">
        <v>8001955221</v>
      </c>
      <c r="D1477" s="30" t="s">
        <v>1078</v>
      </c>
    </row>
    <row r="1478" spans="1:4" x14ac:dyDescent="0.25">
      <c r="A1478" s="27" t="s">
        <v>1075</v>
      </c>
      <c r="B1478" s="28" t="str">
        <f>VLOOKUP(A1478,'[4]Base creación proceso'!E:H,4,FALSE)</f>
        <v>REGIONAL VALLE</v>
      </c>
      <c r="C1478" s="29">
        <v>900950719</v>
      </c>
      <c r="D1478" s="30" t="s">
        <v>1079</v>
      </c>
    </row>
    <row r="1479" spans="1:4" x14ac:dyDescent="0.25">
      <c r="A1479" s="27" t="s">
        <v>1075</v>
      </c>
      <c r="B1479" s="28" t="str">
        <f>VLOOKUP(A1479,'[4]Base creación proceso'!E:H,4,FALSE)</f>
        <v>REGIONAL VALLE</v>
      </c>
      <c r="C1479" s="29">
        <v>9001760594</v>
      </c>
      <c r="D1479" s="30" t="s">
        <v>877</v>
      </c>
    </row>
    <row r="1480" spans="1:4" x14ac:dyDescent="0.25">
      <c r="A1480" s="27" t="s">
        <v>1075</v>
      </c>
      <c r="B1480" s="28" t="str">
        <f>VLOOKUP(A1480,'[4]Base creación proceso'!E:H,4,FALSE)</f>
        <v>REGIONAL VALLE</v>
      </c>
      <c r="C1480" s="29">
        <v>830097194</v>
      </c>
      <c r="D1480" s="30" t="s">
        <v>229</v>
      </c>
    </row>
    <row r="1481" spans="1:4" x14ac:dyDescent="0.25">
      <c r="A1481" s="27" t="s">
        <v>1080</v>
      </c>
      <c r="B1481" s="28" t="str">
        <f>VLOOKUP(A1481,'[4]Base creación proceso'!E:H,4,FALSE)</f>
        <v>REGIONAL VALLE</v>
      </c>
      <c r="C1481" s="29">
        <v>31655741</v>
      </c>
      <c r="D1481" s="30" t="s">
        <v>1081</v>
      </c>
    </row>
    <row r="1482" spans="1:4" x14ac:dyDescent="0.25">
      <c r="A1482" s="27" t="s">
        <v>1080</v>
      </c>
      <c r="B1482" s="28" t="str">
        <f>VLOOKUP(A1482,'[4]Base creación proceso'!E:H,4,FALSE)</f>
        <v>REGIONAL VALLE</v>
      </c>
      <c r="C1482" s="29">
        <v>900520848</v>
      </c>
      <c r="D1482" s="30" t="s">
        <v>1082</v>
      </c>
    </row>
    <row r="1483" spans="1:4" x14ac:dyDescent="0.25">
      <c r="A1483" s="27" t="s">
        <v>1080</v>
      </c>
      <c r="B1483" s="28" t="str">
        <f>VLOOKUP(A1483,'[4]Base creación proceso'!E:H,4,FALSE)</f>
        <v>REGIONAL VALLE</v>
      </c>
      <c r="C1483" s="29">
        <v>900740404</v>
      </c>
      <c r="D1483" s="30" t="s">
        <v>1083</v>
      </c>
    </row>
    <row r="1484" spans="1:4" x14ac:dyDescent="0.25">
      <c r="A1484" s="27" t="s">
        <v>1080</v>
      </c>
      <c r="B1484" s="28" t="str">
        <f>VLOOKUP(A1484,'[4]Base creación proceso'!E:H,4,FALSE)</f>
        <v>REGIONAL VALLE</v>
      </c>
      <c r="C1484" s="29">
        <v>18497037</v>
      </c>
      <c r="D1484" s="30" t="s">
        <v>260</v>
      </c>
    </row>
    <row r="1485" spans="1:4" x14ac:dyDescent="0.25">
      <c r="A1485" s="27" t="s">
        <v>1080</v>
      </c>
      <c r="B1485" s="28" t="str">
        <f>VLOOKUP(A1485,'[4]Base creación proceso'!E:H,4,FALSE)</f>
        <v>REGIONAL VALLE</v>
      </c>
      <c r="C1485" s="29">
        <v>4743023</v>
      </c>
      <c r="D1485" s="30" t="s">
        <v>1084</v>
      </c>
    </row>
    <row r="1486" spans="1:4" x14ac:dyDescent="0.25">
      <c r="A1486" s="27" t="s">
        <v>1080</v>
      </c>
      <c r="B1486" s="28" t="str">
        <f>VLOOKUP(A1486,'[4]Base creación proceso'!E:H,4,FALSE)</f>
        <v>REGIONAL VALLE</v>
      </c>
      <c r="C1486" s="29"/>
      <c r="D1486" s="30" t="s">
        <v>1085</v>
      </c>
    </row>
    <row r="1487" spans="1:4" x14ac:dyDescent="0.25">
      <c r="A1487" s="27" t="s">
        <v>1080</v>
      </c>
      <c r="B1487" s="28" t="str">
        <f>VLOOKUP(A1487,'[4]Base creación proceso'!E:H,4,FALSE)</f>
        <v>REGIONAL VALLE</v>
      </c>
      <c r="C1487" s="29">
        <v>79108085</v>
      </c>
      <c r="D1487" s="30" t="s">
        <v>1086</v>
      </c>
    </row>
    <row r="1488" spans="1:4" x14ac:dyDescent="0.25">
      <c r="A1488" s="27" t="s">
        <v>1080</v>
      </c>
      <c r="B1488" s="28" t="str">
        <f>VLOOKUP(A1488,'[4]Base creación proceso'!E:H,4,FALSE)</f>
        <v>REGIONAL VALLE</v>
      </c>
      <c r="C1488" s="29">
        <v>9005570170</v>
      </c>
      <c r="D1488" s="30" t="s">
        <v>1087</v>
      </c>
    </row>
    <row r="1489" spans="1:4" x14ac:dyDescent="0.25">
      <c r="A1489" s="27" t="s">
        <v>1088</v>
      </c>
      <c r="B1489" s="28" t="str">
        <f>VLOOKUP(A1489,'[4]Base creación proceso'!E:H,4,FALSE)</f>
        <v>REGIONAL VALLE</v>
      </c>
      <c r="C1489" s="29">
        <v>901346888</v>
      </c>
      <c r="D1489" s="30" t="s">
        <v>269</v>
      </c>
    </row>
    <row r="1490" spans="1:4" x14ac:dyDescent="0.25">
      <c r="A1490" s="27" t="s">
        <v>1089</v>
      </c>
      <c r="B1490" s="28" t="str">
        <f>VLOOKUP(A1490,'[4]Base creación proceso'!E:H,4,FALSE)</f>
        <v>REGIONAL VALLE</v>
      </c>
      <c r="C1490" s="29">
        <v>805007211</v>
      </c>
      <c r="D1490" s="30" t="s">
        <v>244</v>
      </c>
    </row>
    <row r="1491" spans="1:4" x14ac:dyDescent="0.25">
      <c r="A1491" s="27" t="s">
        <v>1089</v>
      </c>
      <c r="B1491" s="28" t="str">
        <f>VLOOKUP(A1491,'[4]Base creación proceso'!E:H,4,FALSE)</f>
        <v>REGIONAL VALLE</v>
      </c>
      <c r="C1491" s="29">
        <v>900617570</v>
      </c>
      <c r="D1491" s="30" t="s">
        <v>280</v>
      </c>
    </row>
    <row r="1492" spans="1:4" x14ac:dyDescent="0.25">
      <c r="A1492" s="27" t="s">
        <v>1089</v>
      </c>
      <c r="B1492" s="28" t="str">
        <f>VLOOKUP(A1492,'[4]Base creación proceso'!E:H,4,FALSE)</f>
        <v>REGIONAL VALLE</v>
      </c>
      <c r="C1492" s="29">
        <v>900505025</v>
      </c>
      <c r="D1492" s="30" t="s">
        <v>1090</v>
      </c>
    </row>
    <row r="1493" spans="1:4" x14ac:dyDescent="0.25">
      <c r="A1493" s="27" t="s">
        <v>1089</v>
      </c>
      <c r="B1493" s="28" t="str">
        <f>VLOOKUP(A1493,'[4]Base creación proceso'!E:H,4,FALSE)</f>
        <v>REGIONAL VALLE</v>
      </c>
      <c r="C1493" s="29">
        <v>900340270</v>
      </c>
      <c r="D1493" s="30" t="s">
        <v>101</v>
      </c>
    </row>
    <row r="1494" spans="1:4" x14ac:dyDescent="0.25">
      <c r="A1494" s="27" t="s">
        <v>1089</v>
      </c>
      <c r="B1494" s="28" t="str">
        <f>VLOOKUP(A1494,'[4]Base creación proceso'!E:H,4,FALSE)</f>
        <v>REGIONAL VALLE</v>
      </c>
      <c r="C1494" s="29">
        <v>900693735</v>
      </c>
      <c r="D1494" s="30" t="s">
        <v>277</v>
      </c>
    </row>
    <row r="1495" spans="1:4" x14ac:dyDescent="0.25">
      <c r="A1495" s="27" t="s">
        <v>1089</v>
      </c>
      <c r="B1495" s="28" t="str">
        <f>VLOOKUP(A1495,'[4]Base creación proceso'!E:H,4,FALSE)</f>
        <v>REGIONAL VALLE</v>
      </c>
      <c r="C1495" s="29">
        <v>79768573</v>
      </c>
      <c r="D1495" s="30" t="s">
        <v>278</v>
      </c>
    </row>
    <row r="1496" spans="1:4" x14ac:dyDescent="0.25">
      <c r="A1496" s="27" t="s">
        <v>1089</v>
      </c>
      <c r="B1496" s="28" t="str">
        <f>VLOOKUP(A1496,'[4]Base creación proceso'!E:H,4,FALSE)</f>
        <v>REGIONAL VALLE</v>
      </c>
      <c r="C1496" s="29">
        <v>900455455</v>
      </c>
      <c r="D1496" s="30" t="s">
        <v>1091</v>
      </c>
    </row>
    <row r="1497" spans="1:4" x14ac:dyDescent="0.25">
      <c r="A1497" s="27" t="s">
        <v>1089</v>
      </c>
      <c r="B1497" s="28" t="str">
        <f>VLOOKUP(A1497,'[4]Base creación proceso'!E:H,4,FALSE)</f>
        <v>REGIONAL VALLE</v>
      </c>
      <c r="C1497" s="29">
        <v>900086306</v>
      </c>
      <c r="D1497" s="30" t="s">
        <v>1092</v>
      </c>
    </row>
    <row r="1498" spans="1:4" x14ac:dyDescent="0.25">
      <c r="A1498" s="27" t="s">
        <v>1093</v>
      </c>
      <c r="B1498" s="28" t="str">
        <f>VLOOKUP(A1498,'[4]Base creación proceso'!E:H,4,FALSE)</f>
        <v>REGIONAL VALLE</v>
      </c>
      <c r="C1498" s="29">
        <v>901147737</v>
      </c>
      <c r="D1498" s="30" t="s">
        <v>236</v>
      </c>
    </row>
    <row r="1499" spans="1:4" x14ac:dyDescent="0.25">
      <c r="A1499" s="27" t="s">
        <v>1094</v>
      </c>
      <c r="B1499" s="28" t="str">
        <f>VLOOKUP(A1499,'[4]Base creación proceso'!E:H,4,FALSE)</f>
        <v>REGIONAL VALLE</v>
      </c>
      <c r="C1499" s="29">
        <v>900588131</v>
      </c>
      <c r="D1499" s="30" t="s">
        <v>1095</v>
      </c>
    </row>
    <row r="1500" spans="1:4" x14ac:dyDescent="0.25">
      <c r="A1500" s="27" t="s">
        <v>1094</v>
      </c>
      <c r="B1500" s="28" t="str">
        <f>VLOOKUP(A1500,'[4]Base creación proceso'!E:H,4,FALSE)</f>
        <v>REGIONAL VALLE</v>
      </c>
      <c r="C1500" s="29">
        <v>8305046004</v>
      </c>
      <c r="D1500" s="30" t="s">
        <v>1096</v>
      </c>
    </row>
    <row r="1501" spans="1:4" x14ac:dyDescent="0.25">
      <c r="A1501" s="27" t="s">
        <v>1094</v>
      </c>
      <c r="B1501" s="28" t="str">
        <f>VLOOKUP(A1501,'[4]Base creación proceso'!E:H,4,FALSE)</f>
        <v>REGIONAL VALLE</v>
      </c>
      <c r="C1501" s="29">
        <v>9004064556</v>
      </c>
      <c r="D1501" s="30" t="s">
        <v>1097</v>
      </c>
    </row>
    <row r="1502" spans="1:4" x14ac:dyDescent="0.25">
      <c r="A1502" s="27" t="s">
        <v>1094</v>
      </c>
      <c r="B1502" s="28" t="str">
        <f>VLOOKUP(A1502,'[4]Base creación proceso'!E:H,4,FALSE)</f>
        <v>REGIONAL VALLE</v>
      </c>
      <c r="C1502" s="29">
        <v>830053792</v>
      </c>
      <c r="D1502" s="30" t="s">
        <v>1098</v>
      </c>
    </row>
    <row r="1503" spans="1:4" x14ac:dyDescent="0.25">
      <c r="A1503" s="27" t="s">
        <v>1094</v>
      </c>
      <c r="B1503" s="28" t="str">
        <f>VLOOKUP(A1503,'[4]Base creación proceso'!E:H,4,FALSE)</f>
        <v>REGIONAL VALLE</v>
      </c>
      <c r="C1503" s="29">
        <v>900984675</v>
      </c>
      <c r="D1503" s="30" t="s">
        <v>1099</v>
      </c>
    </row>
    <row r="1504" spans="1:4" x14ac:dyDescent="0.25">
      <c r="A1504" s="27" t="s">
        <v>1094</v>
      </c>
      <c r="B1504" s="28" t="str">
        <f>VLOOKUP(A1504,'[4]Base creación proceso'!E:H,4,FALSE)</f>
        <v>REGIONAL VALLE</v>
      </c>
      <c r="C1504" s="29">
        <v>900977245</v>
      </c>
      <c r="D1504" s="30" t="s">
        <v>1100</v>
      </c>
    </row>
    <row r="1505" spans="1:4" x14ac:dyDescent="0.25">
      <c r="A1505" s="27" t="s">
        <v>1094</v>
      </c>
      <c r="B1505" s="28" t="str">
        <f>VLOOKUP(A1505,'[4]Base creación proceso'!E:H,4,FALSE)</f>
        <v>REGIONAL VALLE</v>
      </c>
      <c r="C1505" s="29">
        <v>1088248125</v>
      </c>
      <c r="D1505" s="30" t="s">
        <v>1101</v>
      </c>
    </row>
    <row r="1506" spans="1:4" x14ac:dyDescent="0.25">
      <c r="A1506" s="27" t="s">
        <v>1094</v>
      </c>
      <c r="B1506" s="28" t="str">
        <f>VLOOKUP(A1506,'[4]Base creación proceso'!E:H,4,FALSE)</f>
        <v>REGIONAL VALLE</v>
      </c>
      <c r="C1506" s="29">
        <v>10024095</v>
      </c>
      <c r="D1506" s="30" t="s">
        <v>1102</v>
      </c>
    </row>
    <row r="1507" spans="1:4" x14ac:dyDescent="0.25">
      <c r="A1507" s="27" t="s">
        <v>1094</v>
      </c>
      <c r="B1507" s="28" t="str">
        <f>VLOOKUP(A1507,'[4]Base creación proceso'!E:H,4,FALSE)</f>
        <v>REGIONAL VALLE</v>
      </c>
      <c r="C1507" s="29">
        <v>1022380269</v>
      </c>
      <c r="D1507" s="30" t="s">
        <v>1103</v>
      </c>
    </row>
    <row r="1508" spans="1:4" x14ac:dyDescent="0.25">
      <c r="A1508" s="27" t="s">
        <v>1094</v>
      </c>
      <c r="B1508" s="28" t="str">
        <f>VLOOKUP(A1508,'[4]Base creación proceso'!E:H,4,FALSE)</f>
        <v>REGIONAL VALLE</v>
      </c>
      <c r="C1508" s="29">
        <v>9008072622</v>
      </c>
      <c r="D1508" s="30" t="s">
        <v>267</v>
      </c>
    </row>
    <row r="1509" spans="1:4" x14ac:dyDescent="0.25">
      <c r="A1509" s="27" t="s">
        <v>1094</v>
      </c>
      <c r="B1509" s="28" t="str">
        <f>VLOOKUP(A1509,'[4]Base creación proceso'!E:H,4,FALSE)</f>
        <v>REGIONAL VALLE</v>
      </c>
      <c r="C1509" s="29">
        <v>900484664</v>
      </c>
      <c r="D1509" s="30" t="s">
        <v>1104</v>
      </c>
    </row>
    <row r="1510" spans="1:4" x14ac:dyDescent="0.25">
      <c r="A1510" s="27" t="s">
        <v>1094</v>
      </c>
      <c r="B1510" s="28" t="str">
        <f>VLOOKUP(A1510,'[4]Base creación proceso'!E:H,4,FALSE)</f>
        <v>REGIONAL VALLE</v>
      </c>
      <c r="C1510" s="29">
        <v>900899093</v>
      </c>
      <c r="D1510" s="30" t="s">
        <v>1105</v>
      </c>
    </row>
    <row r="1511" spans="1:4" x14ac:dyDescent="0.25">
      <c r="A1511" s="27" t="s">
        <v>1094</v>
      </c>
      <c r="B1511" s="28" t="str">
        <f>VLOOKUP(A1511,'[4]Base creación proceso'!E:H,4,FALSE)</f>
        <v>REGIONAL VALLE</v>
      </c>
      <c r="C1511" s="29">
        <v>900547054</v>
      </c>
      <c r="D1511" s="30" t="s">
        <v>1106</v>
      </c>
    </row>
    <row r="1512" spans="1:4" x14ac:dyDescent="0.25">
      <c r="A1512" s="27" t="s">
        <v>1094</v>
      </c>
      <c r="B1512" s="28" t="str">
        <f>VLOOKUP(A1512,'[4]Base creación proceso'!E:H,4,FALSE)</f>
        <v>REGIONAL VALLE</v>
      </c>
      <c r="C1512" s="29">
        <v>900520722</v>
      </c>
      <c r="D1512" s="30" t="s">
        <v>1107</v>
      </c>
    </row>
    <row r="1513" spans="1:4" x14ac:dyDescent="0.25">
      <c r="A1513" s="27" t="s">
        <v>1108</v>
      </c>
      <c r="B1513" s="28" t="str">
        <f>VLOOKUP(A1513,'[4]Base creación proceso'!E:H,4,FALSE)</f>
        <v>REGIONAL VALLE</v>
      </c>
      <c r="C1513" s="29">
        <v>900349758</v>
      </c>
      <c r="D1513" s="30" t="s">
        <v>1109</v>
      </c>
    </row>
    <row r="1514" spans="1:4" x14ac:dyDescent="0.25">
      <c r="A1514" s="27" t="s">
        <v>1108</v>
      </c>
      <c r="B1514" s="28" t="str">
        <f>VLOOKUP(A1514,'[4]Base creación proceso'!E:H,4,FALSE)</f>
        <v>REGIONAL VALLE</v>
      </c>
      <c r="C1514" s="29">
        <v>800149403</v>
      </c>
      <c r="D1514" s="30" t="s">
        <v>193</v>
      </c>
    </row>
    <row r="1515" spans="1:4" x14ac:dyDescent="0.25">
      <c r="A1515" s="27" t="s">
        <v>1108</v>
      </c>
      <c r="B1515" s="28" t="str">
        <f>VLOOKUP(A1515,'[4]Base creación proceso'!E:H,4,FALSE)</f>
        <v>REGIONAL VALLE</v>
      </c>
      <c r="C1515" s="29">
        <v>8001206772</v>
      </c>
      <c r="D1515" s="30" t="s">
        <v>1110</v>
      </c>
    </row>
    <row r="1516" spans="1:4" x14ac:dyDescent="0.25">
      <c r="A1516" s="27" t="s">
        <v>1108</v>
      </c>
      <c r="B1516" s="28" t="str">
        <f>VLOOKUP(A1516,'[4]Base creación proceso'!E:H,4,FALSE)</f>
        <v>REGIONAL VALLE</v>
      </c>
      <c r="C1516" s="29">
        <v>901173733</v>
      </c>
      <c r="D1516" s="30" t="s">
        <v>1111</v>
      </c>
    </row>
    <row r="1517" spans="1:4" x14ac:dyDescent="0.25">
      <c r="A1517" s="27" t="s">
        <v>1108</v>
      </c>
      <c r="B1517" s="28" t="str">
        <f>VLOOKUP(A1517,'[4]Base creación proceso'!E:H,4,FALSE)</f>
        <v>REGIONAL VALLE</v>
      </c>
      <c r="C1517" s="29">
        <v>78076477</v>
      </c>
      <c r="D1517" s="30" t="s">
        <v>878</v>
      </c>
    </row>
    <row r="1518" spans="1:4" x14ac:dyDescent="0.25">
      <c r="A1518" s="27" t="s">
        <v>1108</v>
      </c>
      <c r="B1518" s="28" t="str">
        <f>VLOOKUP(A1518,'[4]Base creación proceso'!E:H,4,FALSE)</f>
        <v>REGIONAL VALLE</v>
      </c>
      <c r="C1518" s="29">
        <v>900950937</v>
      </c>
      <c r="D1518" s="30" t="s">
        <v>1112</v>
      </c>
    </row>
    <row r="1519" spans="1:4" x14ac:dyDescent="0.25">
      <c r="A1519" s="27" t="s">
        <v>1113</v>
      </c>
      <c r="B1519" s="28" t="str">
        <f>VLOOKUP(A1519,'[4]Base creación proceso'!E:H,4,FALSE)</f>
        <v>REGIONAL VALLE</v>
      </c>
      <c r="C1519" s="29">
        <v>900693735</v>
      </c>
      <c r="D1519" s="30" t="s">
        <v>277</v>
      </c>
    </row>
    <row r="1520" spans="1:4" x14ac:dyDescent="0.25">
      <c r="A1520" s="27" t="s">
        <v>1113</v>
      </c>
      <c r="B1520" s="28" t="str">
        <f>VLOOKUP(A1520,'[4]Base creación proceso'!E:H,4,FALSE)</f>
        <v>REGIONAL VALLE</v>
      </c>
      <c r="C1520" s="29">
        <v>8300771261</v>
      </c>
      <c r="D1520" s="30" t="s">
        <v>1114</v>
      </c>
    </row>
    <row r="1521" spans="1:4" x14ac:dyDescent="0.25">
      <c r="A1521" s="27" t="s">
        <v>1305</v>
      </c>
      <c r="B1521" s="28" t="e">
        <f>VLOOKUP(A1521,'[4]Base creación proceso'!E:H,4,FALSE)</f>
        <v>#N/A</v>
      </c>
      <c r="C1521" s="29">
        <v>901292877</v>
      </c>
      <c r="D1521" s="30" t="s">
        <v>1115</v>
      </c>
    </row>
    <row r="1522" spans="1:4" x14ac:dyDescent="0.25">
      <c r="A1522" s="27" t="s">
        <v>1113</v>
      </c>
      <c r="B1522" s="28" t="str">
        <f>VLOOKUP(A1522,'[4]Base creación proceso'!E:H,4,FALSE)</f>
        <v>REGIONAL VALLE</v>
      </c>
      <c r="C1522" s="29">
        <v>16792879</v>
      </c>
      <c r="D1522" s="30" t="s">
        <v>1116</v>
      </c>
    </row>
    <row r="1523" spans="1:4" x14ac:dyDescent="0.25">
      <c r="A1523" s="27" t="s">
        <v>1113</v>
      </c>
      <c r="B1523" s="28" t="str">
        <f>VLOOKUP(A1523,'[4]Base creación proceso'!E:H,4,FALSE)</f>
        <v>REGIONAL VALLE</v>
      </c>
      <c r="C1523" s="29">
        <v>900643646</v>
      </c>
      <c r="D1523" s="30" t="s">
        <v>532</v>
      </c>
    </row>
    <row r="1524" spans="1:4" x14ac:dyDescent="0.25">
      <c r="A1524" s="27" t="s">
        <v>1113</v>
      </c>
      <c r="B1524" s="28" t="str">
        <f>VLOOKUP(A1524,'[4]Base creación proceso'!E:H,4,FALSE)</f>
        <v>REGIONAL VALLE</v>
      </c>
      <c r="C1524" s="29">
        <v>76305303</v>
      </c>
      <c r="D1524" s="30" t="s">
        <v>1117</v>
      </c>
    </row>
    <row r="1525" spans="1:4" x14ac:dyDescent="0.25">
      <c r="A1525" s="27" t="s">
        <v>1118</v>
      </c>
      <c r="B1525" s="28" t="str">
        <f>VLOOKUP(A1525,'[4]Base creación proceso'!E:H,4,FALSE)</f>
        <v>REGIONAL VALLE</v>
      </c>
      <c r="C1525" s="29">
        <v>9001760594</v>
      </c>
      <c r="D1525" s="30" t="s">
        <v>877</v>
      </c>
    </row>
    <row r="1526" spans="1:4" x14ac:dyDescent="0.25">
      <c r="A1526" s="27" t="s">
        <v>1118</v>
      </c>
      <c r="B1526" s="28" t="str">
        <f>VLOOKUP(A1526,'[4]Base creación proceso'!E:H,4,FALSE)</f>
        <v>REGIONAL VALLE</v>
      </c>
      <c r="C1526" s="29">
        <v>900327815</v>
      </c>
      <c r="D1526" s="30" t="s">
        <v>181</v>
      </c>
    </row>
    <row r="1527" spans="1:4" x14ac:dyDescent="0.25">
      <c r="A1527" s="27" t="s">
        <v>1118</v>
      </c>
      <c r="B1527" s="28" t="str">
        <f>VLOOKUP(A1527,'[4]Base creación proceso'!E:H,4,FALSE)</f>
        <v>REGIONAL VALLE</v>
      </c>
      <c r="C1527" s="29">
        <v>900349758</v>
      </c>
      <c r="D1527" s="30" t="s">
        <v>1109</v>
      </c>
    </row>
    <row r="1528" spans="1:4" x14ac:dyDescent="0.25">
      <c r="A1528" s="27" t="s">
        <v>1118</v>
      </c>
      <c r="B1528" s="28" t="str">
        <f>VLOOKUP(A1528,'[4]Base creación proceso'!E:H,4,FALSE)</f>
        <v>REGIONAL VALLE</v>
      </c>
      <c r="C1528" s="29">
        <v>860002079</v>
      </c>
      <c r="D1528" s="30" t="s">
        <v>1119</v>
      </c>
    </row>
    <row r="1529" spans="1:4" x14ac:dyDescent="0.25">
      <c r="A1529" s="27" t="s">
        <v>1120</v>
      </c>
      <c r="B1529" s="28" t="str">
        <f>VLOOKUP(A1529,'[4]Base creación proceso'!E:H,4,FALSE)</f>
        <v>REGIONAL VALLE</v>
      </c>
      <c r="C1529" s="29">
        <v>900595871</v>
      </c>
      <c r="D1529" s="30" t="s">
        <v>1121</v>
      </c>
    </row>
    <row r="1530" spans="1:4" x14ac:dyDescent="0.25">
      <c r="A1530" s="27" t="s">
        <v>1122</v>
      </c>
      <c r="B1530" s="28" t="str">
        <f>VLOOKUP(A1530,'[4]Base creación proceso'!E:H,4,FALSE)</f>
        <v>REGIONAL VALLE</v>
      </c>
      <c r="C1530" s="29">
        <v>900934461</v>
      </c>
      <c r="D1530" s="30" t="s">
        <v>394</v>
      </c>
    </row>
    <row r="1531" spans="1:4" x14ac:dyDescent="0.25">
      <c r="A1531" s="27" t="s">
        <v>1122</v>
      </c>
      <c r="B1531" s="28" t="str">
        <f>VLOOKUP(A1531,'[4]Base creación proceso'!E:H,4,FALSE)</f>
        <v>REGIONAL VALLE</v>
      </c>
      <c r="C1531" s="29">
        <v>9008072622</v>
      </c>
      <c r="D1531" s="30" t="s">
        <v>267</v>
      </c>
    </row>
    <row r="1532" spans="1:4" x14ac:dyDescent="0.25">
      <c r="A1532" s="27" t="s">
        <v>1122</v>
      </c>
      <c r="B1532" s="28" t="str">
        <f>VLOOKUP(A1532,'[4]Base creación proceso'!E:H,4,FALSE)</f>
        <v>REGIONAL VALLE</v>
      </c>
      <c r="C1532" s="29">
        <v>8305046004</v>
      </c>
      <c r="D1532" s="30" t="s">
        <v>1096</v>
      </c>
    </row>
    <row r="1533" spans="1:4" x14ac:dyDescent="0.25">
      <c r="A1533" s="27" t="s">
        <v>1122</v>
      </c>
      <c r="B1533" s="28" t="str">
        <f>VLOOKUP(A1533,'[4]Base creación proceso'!E:H,4,FALSE)</f>
        <v>REGIONAL VALLE</v>
      </c>
      <c r="C1533" s="29">
        <v>900984634</v>
      </c>
      <c r="D1533" s="30" t="s">
        <v>1123</v>
      </c>
    </row>
    <row r="1534" spans="1:4" x14ac:dyDescent="0.25">
      <c r="A1534" s="27" t="s">
        <v>1122</v>
      </c>
      <c r="B1534" s="28" t="str">
        <f>VLOOKUP(A1534,'[4]Base creación proceso'!E:H,4,FALSE)</f>
        <v>REGIONAL VALLE</v>
      </c>
      <c r="C1534" s="29">
        <v>901285199</v>
      </c>
      <c r="D1534" s="30" t="s">
        <v>1124</v>
      </c>
    </row>
    <row r="1535" spans="1:4" x14ac:dyDescent="0.25">
      <c r="A1535" s="27" t="s">
        <v>1122</v>
      </c>
      <c r="B1535" s="28" t="str">
        <f>VLOOKUP(A1535,'[4]Base creación proceso'!E:H,4,FALSE)</f>
        <v>REGIONAL VALLE</v>
      </c>
      <c r="C1535" s="29">
        <v>1013671987</v>
      </c>
      <c r="D1535" s="30" t="s">
        <v>1125</v>
      </c>
    </row>
    <row r="1536" spans="1:4" x14ac:dyDescent="0.25">
      <c r="A1536" s="27" t="s">
        <v>1122</v>
      </c>
      <c r="B1536" s="28" t="str">
        <f>VLOOKUP(A1536,'[4]Base creación proceso'!E:H,4,FALSE)</f>
        <v>REGIONAL VALLE</v>
      </c>
      <c r="C1536" s="29">
        <v>900951463</v>
      </c>
      <c r="D1536" s="30" t="s">
        <v>1126</v>
      </c>
    </row>
    <row r="1537" spans="1:4" x14ac:dyDescent="0.25">
      <c r="A1537" s="27" t="s">
        <v>1122</v>
      </c>
      <c r="B1537" s="28" t="str">
        <f>VLOOKUP(A1537,'[4]Base creación proceso'!E:H,4,FALSE)</f>
        <v>REGIONAL VALLE</v>
      </c>
      <c r="C1537" s="29">
        <v>900714433</v>
      </c>
      <c r="D1537" s="30" t="s">
        <v>1127</v>
      </c>
    </row>
    <row r="1538" spans="1:4" x14ac:dyDescent="0.25">
      <c r="A1538" s="27" t="s">
        <v>1122</v>
      </c>
      <c r="B1538" s="28" t="str">
        <f>VLOOKUP(A1538,'[4]Base creación proceso'!E:H,4,FALSE)</f>
        <v>REGIONAL VALLE</v>
      </c>
      <c r="C1538" s="29">
        <v>901358960</v>
      </c>
      <c r="D1538" s="30" t="s">
        <v>1128</v>
      </c>
    </row>
    <row r="1539" spans="1:4" x14ac:dyDescent="0.25">
      <c r="A1539" s="27" t="s">
        <v>1122</v>
      </c>
      <c r="B1539" s="28" t="str">
        <f>VLOOKUP(A1539,'[4]Base creación proceso'!E:H,4,FALSE)</f>
        <v>REGIONAL VALLE</v>
      </c>
      <c r="C1539" s="29">
        <v>900593828</v>
      </c>
      <c r="D1539" s="30" t="s">
        <v>1129</v>
      </c>
    </row>
    <row r="1540" spans="1:4" x14ac:dyDescent="0.25">
      <c r="A1540" s="27" t="s">
        <v>1130</v>
      </c>
      <c r="B1540" s="28" t="str">
        <f>VLOOKUP(A1540,'[4]Base creación proceso'!E:H,4,FALSE)</f>
        <v>REGIONAL VALLE</v>
      </c>
      <c r="C1540" s="29">
        <v>901346888</v>
      </c>
      <c r="D1540" s="30" t="s">
        <v>269</v>
      </c>
    </row>
    <row r="1541" spans="1:4" x14ac:dyDescent="0.25">
      <c r="A1541" s="27" t="s">
        <v>1130</v>
      </c>
      <c r="B1541" s="28" t="str">
        <f>VLOOKUP(A1541,'[4]Base creación proceso'!E:H,4,FALSE)</f>
        <v>REGIONAL VALLE</v>
      </c>
      <c r="C1541" s="29">
        <v>900785161</v>
      </c>
      <c r="D1541" s="30" t="s">
        <v>124</v>
      </c>
    </row>
    <row r="1542" spans="1:4" x14ac:dyDescent="0.25">
      <c r="A1542" s="27" t="s">
        <v>1130</v>
      </c>
      <c r="B1542" s="28" t="str">
        <f>VLOOKUP(A1542,'[4]Base creación proceso'!E:H,4,FALSE)</f>
        <v>REGIONAL VALLE</v>
      </c>
      <c r="C1542" s="29">
        <v>9013433732</v>
      </c>
      <c r="D1542" s="30" t="s">
        <v>1131</v>
      </c>
    </row>
    <row r="1543" spans="1:4" x14ac:dyDescent="0.25">
      <c r="A1543" s="27" t="s">
        <v>1130</v>
      </c>
      <c r="B1543" s="28" t="str">
        <f>VLOOKUP(A1543,'[4]Base creación proceso'!E:H,4,FALSE)</f>
        <v>REGIONAL VALLE</v>
      </c>
      <c r="C1543" s="29">
        <v>900844978</v>
      </c>
      <c r="D1543" s="30" t="s">
        <v>229</v>
      </c>
    </row>
    <row r="1544" spans="1:4" x14ac:dyDescent="0.25">
      <c r="A1544" s="27" t="s">
        <v>1130</v>
      </c>
      <c r="B1544" s="28" t="str">
        <f>VLOOKUP(A1544,'[4]Base creación proceso'!E:H,4,FALSE)</f>
        <v>REGIONAL VALLE</v>
      </c>
      <c r="C1544" s="29">
        <v>901201298</v>
      </c>
      <c r="D1544" s="30" t="s">
        <v>1132</v>
      </c>
    </row>
    <row r="1545" spans="1:4" x14ac:dyDescent="0.25">
      <c r="A1545" s="27" t="s">
        <v>1130</v>
      </c>
      <c r="B1545" s="28" t="str">
        <f>VLOOKUP(A1545,'[4]Base creación proceso'!E:H,4,FALSE)</f>
        <v>REGIONAL VALLE</v>
      </c>
      <c r="C1545" s="29">
        <v>900962889</v>
      </c>
      <c r="D1545" s="30" t="s">
        <v>282</v>
      </c>
    </row>
    <row r="1546" spans="1:4" x14ac:dyDescent="0.25">
      <c r="A1546" s="27" t="s">
        <v>1130</v>
      </c>
      <c r="B1546" s="28" t="str">
        <f>VLOOKUP(A1546,'[4]Base creación proceso'!E:H,4,FALSE)</f>
        <v>REGIONAL VALLE</v>
      </c>
      <c r="C1546" s="29">
        <v>805028479</v>
      </c>
      <c r="D1546" s="30" t="s">
        <v>1133</v>
      </c>
    </row>
    <row r="1547" spans="1:4" x14ac:dyDescent="0.25">
      <c r="A1547" s="27" t="s">
        <v>1130</v>
      </c>
      <c r="B1547" s="28" t="str">
        <f>VLOOKUP(A1547,'[4]Base creación proceso'!E:H,4,FALSE)</f>
        <v>REGIONAL VALLE</v>
      </c>
      <c r="C1547" s="29">
        <v>900086306</v>
      </c>
      <c r="D1547" s="30" t="s">
        <v>1092</v>
      </c>
    </row>
    <row r="1548" spans="1:4" x14ac:dyDescent="0.25">
      <c r="A1548" s="27" t="s">
        <v>1130</v>
      </c>
      <c r="B1548" s="28" t="str">
        <f>VLOOKUP(A1548,'[4]Base creación proceso'!E:H,4,FALSE)</f>
        <v>REGIONAL VALLE</v>
      </c>
      <c r="C1548" s="29">
        <v>900846370</v>
      </c>
      <c r="D1548" s="30" t="s">
        <v>230</v>
      </c>
    </row>
    <row r="1549" spans="1:4" x14ac:dyDescent="0.25">
      <c r="A1549" s="27" t="s">
        <v>1134</v>
      </c>
      <c r="B1549" s="28" t="str">
        <f>VLOOKUP(A1549,'[4]Base creación proceso'!E:H,4,FALSE)</f>
        <v>REGIONAL VALLE</v>
      </c>
      <c r="C1549" s="29">
        <v>38852676</v>
      </c>
      <c r="D1549" s="30" t="s">
        <v>1135</v>
      </c>
    </row>
    <row r="1550" spans="1:4" x14ac:dyDescent="0.25">
      <c r="A1550" s="27" t="s">
        <v>1136</v>
      </c>
      <c r="B1550" s="28" t="str">
        <f>VLOOKUP(A1550,'[4]Base creación proceso'!E:H,4,FALSE)</f>
        <v>REGIONAL VALLE</v>
      </c>
      <c r="C1550" s="29">
        <v>900086209</v>
      </c>
      <c r="D1550" s="30" t="s">
        <v>1137</v>
      </c>
    </row>
    <row r="1551" spans="1:4" x14ac:dyDescent="0.25">
      <c r="A1551" s="27" t="s">
        <v>1136</v>
      </c>
      <c r="B1551" s="28" t="str">
        <f>VLOOKUP(A1551,'[4]Base creación proceso'!E:H,4,FALSE)</f>
        <v>REGIONAL VALLE</v>
      </c>
      <c r="C1551" s="29">
        <v>900207077</v>
      </c>
      <c r="D1551" s="30" t="s">
        <v>1138</v>
      </c>
    </row>
    <row r="1552" spans="1:4" x14ac:dyDescent="0.25">
      <c r="A1552" s="27" t="s">
        <v>1136</v>
      </c>
      <c r="B1552" s="28" t="str">
        <f>VLOOKUP(A1552,'[4]Base creación proceso'!E:H,4,FALSE)</f>
        <v>REGIONAL VALLE</v>
      </c>
      <c r="C1552" s="29">
        <v>900619329</v>
      </c>
      <c r="D1552" s="30" t="s">
        <v>1139</v>
      </c>
    </row>
    <row r="1553" spans="1:4" x14ac:dyDescent="0.25">
      <c r="A1553" s="27" t="s">
        <v>1136</v>
      </c>
      <c r="B1553" s="28" t="str">
        <f>VLOOKUP(A1553,'[4]Base creación proceso'!E:H,4,FALSE)</f>
        <v>REGIONAL VALLE</v>
      </c>
      <c r="C1553" s="29">
        <v>900340117</v>
      </c>
      <c r="D1553" s="30" t="s">
        <v>1140</v>
      </c>
    </row>
    <row r="1554" spans="1:4" x14ac:dyDescent="0.25">
      <c r="A1554" s="27" t="s">
        <v>1136</v>
      </c>
      <c r="B1554" s="28" t="str">
        <f>VLOOKUP(A1554,'[4]Base creación proceso'!E:H,4,FALSE)</f>
        <v>REGIONAL VALLE</v>
      </c>
      <c r="C1554" s="29">
        <v>860002079</v>
      </c>
      <c r="D1554" s="30" t="s">
        <v>1119</v>
      </c>
    </row>
    <row r="1555" spans="1:4" x14ac:dyDescent="0.25">
      <c r="A1555" s="27" t="s">
        <v>1306</v>
      </c>
      <c r="B1555" s="28" t="str">
        <f>VLOOKUP(A1555,'[4]Base creación proceso'!E:H,4,FALSE)</f>
        <v>REGIONAL ATLÁNTICO</v>
      </c>
      <c r="C1555" s="29"/>
      <c r="D1555" s="30" t="s">
        <v>1498</v>
      </c>
    </row>
    <row r="1556" spans="1:4" x14ac:dyDescent="0.25">
      <c r="A1556" s="27" t="s">
        <v>1306</v>
      </c>
      <c r="B1556" s="28" t="str">
        <f>VLOOKUP(A1556,'[4]Base creación proceso'!E:H,4,FALSE)</f>
        <v>REGIONAL ATLÁNTICO</v>
      </c>
      <c r="C1556" s="29"/>
      <c r="D1556" s="30" t="s">
        <v>1499</v>
      </c>
    </row>
    <row r="1557" spans="1:4" x14ac:dyDescent="0.25">
      <c r="A1557" s="27" t="s">
        <v>1306</v>
      </c>
      <c r="B1557" s="28" t="str">
        <f>VLOOKUP(A1557,'[4]Base creación proceso'!E:H,4,FALSE)</f>
        <v>REGIONAL ATLÁNTICO</v>
      </c>
      <c r="C1557" s="29"/>
      <c r="D1557" s="30" t="s">
        <v>1500</v>
      </c>
    </row>
    <row r="1558" spans="1:4" x14ac:dyDescent="0.25">
      <c r="A1558" s="27" t="s">
        <v>1306</v>
      </c>
      <c r="B1558" s="28" t="str">
        <f>VLOOKUP(A1558,'[4]Base creación proceso'!E:H,4,FALSE)</f>
        <v>REGIONAL ATLÁNTICO</v>
      </c>
      <c r="C1558" s="29"/>
      <c r="D1558" s="30" t="s">
        <v>1501</v>
      </c>
    </row>
    <row r="1559" spans="1:4" x14ac:dyDescent="0.25">
      <c r="A1559" s="27" t="s">
        <v>1306</v>
      </c>
      <c r="B1559" s="28" t="str">
        <f>VLOOKUP(A1559,'[4]Base creación proceso'!E:H,4,FALSE)</f>
        <v>REGIONAL ATLÁNTICO</v>
      </c>
      <c r="C1559" s="29"/>
      <c r="D1559" s="30" t="s">
        <v>1502</v>
      </c>
    </row>
    <row r="1560" spans="1:4" x14ac:dyDescent="0.25">
      <c r="A1560" s="27" t="s">
        <v>1306</v>
      </c>
      <c r="B1560" s="28" t="str">
        <f>VLOOKUP(A1560,'[4]Base creación proceso'!E:H,4,FALSE)</f>
        <v>REGIONAL ATLÁNTICO</v>
      </c>
      <c r="C1560" s="29"/>
      <c r="D1560" s="30" t="s">
        <v>1503</v>
      </c>
    </row>
    <row r="1561" spans="1:4" x14ac:dyDescent="0.25">
      <c r="A1561" s="27" t="s">
        <v>1306</v>
      </c>
      <c r="B1561" s="28" t="str">
        <f>VLOOKUP(A1561,'[4]Base creación proceso'!E:H,4,FALSE)</f>
        <v>REGIONAL ATLÁNTICO</v>
      </c>
      <c r="C1561" s="29"/>
      <c r="D1561" s="30" t="s">
        <v>1504</v>
      </c>
    </row>
    <row r="1562" spans="1:4" x14ac:dyDescent="0.25">
      <c r="A1562" s="27" t="s">
        <v>1307</v>
      </c>
      <c r="B1562" s="28" t="str">
        <f>VLOOKUP(A1562,'[4]Base creación proceso'!E:H,4,FALSE)</f>
        <v>REGIONAL ATLÁNTICO</v>
      </c>
      <c r="C1562" s="29"/>
      <c r="D1562" s="30" t="s">
        <v>1505</v>
      </c>
    </row>
    <row r="1563" spans="1:4" x14ac:dyDescent="0.25">
      <c r="A1563" s="27" t="s">
        <v>1307</v>
      </c>
      <c r="B1563" s="28" t="str">
        <f>VLOOKUP(A1563,'[4]Base creación proceso'!E:H,4,FALSE)</f>
        <v>REGIONAL ATLÁNTICO</v>
      </c>
      <c r="C1563" s="29"/>
      <c r="D1563" s="30" t="s">
        <v>1506</v>
      </c>
    </row>
    <row r="1564" spans="1:4" x14ac:dyDescent="0.25">
      <c r="A1564" s="27" t="s">
        <v>1307</v>
      </c>
      <c r="B1564" s="28" t="str">
        <f>VLOOKUP(A1564,'[4]Base creación proceso'!E:H,4,FALSE)</f>
        <v>REGIONAL ATLÁNTICO</v>
      </c>
      <c r="C1564" s="29"/>
      <c r="D1564" s="30" t="s">
        <v>1507</v>
      </c>
    </row>
    <row r="1565" spans="1:4" x14ac:dyDescent="0.25">
      <c r="A1565" s="27" t="s">
        <v>1307</v>
      </c>
      <c r="B1565" s="28" t="str">
        <f>VLOOKUP(A1565,'[4]Base creación proceso'!E:H,4,FALSE)</f>
        <v>REGIONAL ATLÁNTICO</v>
      </c>
      <c r="C1565" s="29"/>
      <c r="D1565" s="30" t="s">
        <v>1508</v>
      </c>
    </row>
    <row r="1566" spans="1:4" x14ac:dyDescent="0.25">
      <c r="A1566" s="27" t="s">
        <v>1307</v>
      </c>
      <c r="B1566" s="28" t="str">
        <f>VLOOKUP(A1566,'[4]Base creación proceso'!E:H,4,FALSE)</f>
        <v>REGIONAL ATLÁNTICO</v>
      </c>
      <c r="C1566" s="29"/>
      <c r="D1566" s="30" t="s">
        <v>1509</v>
      </c>
    </row>
    <row r="1567" spans="1:4" x14ac:dyDescent="0.25">
      <c r="A1567" s="27" t="s">
        <v>1307</v>
      </c>
      <c r="B1567" s="28" t="str">
        <f>VLOOKUP(A1567,'[4]Base creación proceso'!E:H,4,FALSE)</f>
        <v>REGIONAL ATLÁNTICO</v>
      </c>
      <c r="C1567" s="29"/>
      <c r="D1567" s="30" t="s">
        <v>1510</v>
      </c>
    </row>
    <row r="1568" spans="1:4" x14ac:dyDescent="0.25">
      <c r="A1568" s="27" t="s">
        <v>1307</v>
      </c>
      <c r="B1568" s="28" t="str">
        <f>VLOOKUP(A1568,'[4]Base creación proceso'!E:H,4,FALSE)</f>
        <v>REGIONAL ATLÁNTICO</v>
      </c>
      <c r="C1568" s="29"/>
      <c r="D1568" s="30" t="s">
        <v>1511</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14 al 18 Diciembre</Descripcion>
    <Regional xmlns="b6422af2-3fa5-4193-8cb8-cd225ac17ca2">NORTE DE SANTANDER</Regional>
  </documentManagement>
</p:properties>
</file>

<file path=customXml/itemProps1.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2.xml><?xml version="1.0" encoding="utf-8"?>
<ds:datastoreItem xmlns:ds="http://schemas.openxmlformats.org/officeDocument/2006/customXml" ds:itemID="{4EEA7D18-CC47-4244-9DE4-C0E3BD467365}"/>
</file>

<file path=customXml/itemProps3.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NOV 27</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2020-12-03T23:53:37Z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